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VA\PMkisat\"/>
    </mc:Choice>
  </mc:AlternateContent>
  <xr:revisionPtr revIDLastSave="0" documentId="13_ncr:1_{5AE636F1-49FE-4322-B641-4447AF853611}" xr6:coauthVersionLast="47" xr6:coauthVersionMax="47" xr10:uidLastSave="{00000000-0000-0000-0000-000000000000}"/>
  <bookViews>
    <workbookView xWindow="1980" yWindow="630" windowWidth="15610" windowHeight="10170" xr2:uid="{00000000-000D-0000-FFFF-FFFF00000000}"/>
  </bookViews>
  <sheets>
    <sheet name="Taul1" sheetId="1" r:id="rId1"/>
    <sheet name="Taul2" sheetId="2" r:id="rId2"/>
    <sheet name="Taul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1" i="1" l="1"/>
  <c r="C69" i="1"/>
  <c r="H21" i="1"/>
</calcChain>
</file>

<file path=xl/sharedStrings.xml><?xml version="1.0" encoding="utf-8"?>
<sst xmlns="http://schemas.openxmlformats.org/spreadsheetml/2006/main" count="769" uniqueCount="220">
  <si>
    <t>DEN</t>
  </si>
  <si>
    <t>FIN</t>
  </si>
  <si>
    <t>Ylistö</t>
  </si>
  <si>
    <t>Sirkka</t>
  </si>
  <si>
    <t>SWE</t>
  </si>
  <si>
    <t>Dovolil</t>
  </si>
  <si>
    <t>Jan</t>
  </si>
  <si>
    <t>Team</t>
  </si>
  <si>
    <t>Sweden</t>
  </si>
  <si>
    <t>Andersson</t>
  </si>
  <si>
    <t>Weith</t>
  </si>
  <si>
    <t>Finland</t>
  </si>
  <si>
    <t xml:space="preserve">Ylistö </t>
  </si>
  <si>
    <t>Skanåker</t>
  </si>
  <si>
    <t>Ragnar</t>
  </si>
  <si>
    <t>Denmark</t>
  </si>
  <si>
    <t>Norway</t>
  </si>
  <si>
    <t>Sand</t>
  </si>
  <si>
    <t>Peter</t>
  </si>
  <si>
    <t>NOR</t>
  </si>
  <si>
    <t>Jaakko</t>
  </si>
  <si>
    <t>Ritva</t>
  </si>
  <si>
    <t>Lahti</t>
  </si>
  <si>
    <t>Reinhamre</t>
  </si>
  <si>
    <t>Kent</t>
  </si>
  <si>
    <t xml:space="preserve">Paasonen </t>
  </si>
  <si>
    <t>Sakari</t>
  </si>
  <si>
    <t>Århus</t>
  </si>
  <si>
    <t>Brekstad</t>
  </si>
  <si>
    <t>Copenhagen</t>
  </si>
  <si>
    <t>Mykrä</t>
  </si>
  <si>
    <t>Fredikssan</t>
  </si>
  <si>
    <t>Stole</t>
  </si>
  <si>
    <t>Bjuhr</t>
  </si>
  <si>
    <t>Zenitha</t>
  </si>
  <si>
    <t>Oscarsson</t>
  </si>
  <si>
    <t>Staffan</t>
  </si>
  <si>
    <t>Gävle</t>
  </si>
  <si>
    <t>D45</t>
  </si>
  <si>
    <t>D55</t>
  </si>
  <si>
    <t>D65</t>
  </si>
  <si>
    <t>Kaaro</t>
  </si>
  <si>
    <t>Kirsti</t>
  </si>
  <si>
    <t>Paasonen</t>
  </si>
  <si>
    <t>Reidun Ann</t>
  </si>
  <si>
    <t>Tarja Nevalainen, Sirkka Ylistö, Ritva Mykrä</t>
  </si>
  <si>
    <t>Jan Dovolil, Ebbe Agerskov, Per C Madsen</t>
  </si>
  <si>
    <t>Kent Reinhamre, Hans Svensson, Rolf Graf</t>
  </si>
  <si>
    <t>Alf Kling, Bengt Jansson, Staffan Oscarsson</t>
  </si>
  <si>
    <t>Lars-Göran Liljergren, Ragnar Skanåker, Weith Andersson</t>
  </si>
  <si>
    <t>Kurt Wallden 528, Alpo Vehanen 551, Seppo Jortikka 533</t>
  </si>
  <si>
    <t>Jaakko Sand 579, Tapio Heikkonen 547, Matti Kyllönen 518</t>
  </si>
  <si>
    <t>Heikki Lipsanen 506, Erkki Häkkinen 502, Pekka Varjus 536</t>
  </si>
  <si>
    <t>Reino Jauhiainen 544, Seppo Jortikka 518, Jorma Åsbacka 476</t>
  </si>
  <si>
    <t>Kirsti Kaaro 529, Jaana Salo 508, Tarja Sorri 435</t>
  </si>
  <si>
    <t>Per Carlsson 577, Mats Friberg 572, Peter Johansson 563</t>
  </si>
  <si>
    <t>Tuomo Lindeberg 563, Simo Saarenmaa 557, Jaakko Sand 575</t>
  </si>
  <si>
    <t>Karlstad</t>
  </si>
  <si>
    <t>D70</t>
  </si>
  <si>
    <t>Roger Johansson 532, Mats Friberg 529, Joakim Strömberg 505</t>
  </si>
  <si>
    <t>Lennart Rehnström 556, Tore Magnusson 546, Hans Iacobaeus 541</t>
  </si>
  <si>
    <t>Kent Reinhamre 550, Weith Andersson 537, Curt Ögren 533</t>
  </si>
  <si>
    <t>Såmark</t>
  </si>
  <si>
    <t>Liselott</t>
  </si>
  <si>
    <t>M45</t>
  </si>
  <si>
    <t>M55</t>
  </si>
  <si>
    <t>M65</t>
  </si>
  <si>
    <t>M75+</t>
  </si>
  <si>
    <t>M70</t>
  </si>
  <si>
    <t>Pelle</t>
  </si>
  <si>
    <t xml:space="preserve">Carlsson </t>
  </si>
  <si>
    <t>Hembre</t>
  </si>
  <si>
    <t>Roar</t>
  </si>
  <si>
    <t>Staffan Oscarsson 569, Tore Magnusson 566, Lennart Rehnström 555</t>
  </si>
  <si>
    <t>Curt Ögren 550, Weith Andersson 532, Sven-Olof Olofsson 517</t>
  </si>
  <si>
    <t>Jaani Mäkelä 537, Marju Sand 511, Tarja Sorri 525</t>
  </si>
  <si>
    <t>Holger</t>
  </si>
  <si>
    <t>Holger  Sørensen 560, Lars Dyrskjøt 554, Niels Anderssen 549</t>
  </si>
  <si>
    <t>Sørensen</t>
  </si>
  <si>
    <t>Oscarssom</t>
  </si>
  <si>
    <t>Weith Andersson 532, Kent Reinhamre 520, Curt Johansson 514</t>
  </si>
  <si>
    <t>50m Pistol 60shots</t>
  </si>
  <si>
    <t>50m Pistol 40shots</t>
  </si>
  <si>
    <t>Mats Friberg</t>
  </si>
  <si>
    <t>Ståle Waagbø</t>
  </si>
  <si>
    <t>M75</t>
  </si>
  <si>
    <t>W55</t>
  </si>
  <si>
    <t>W65</t>
  </si>
  <si>
    <t>Zenita Bjuhr</t>
  </si>
  <si>
    <t>Solvei Kjeldsen</t>
  </si>
  <si>
    <t>Ragnar Skanåker</t>
  </si>
  <si>
    <t>With Andersson</t>
  </si>
  <si>
    <t>Hans Iacobaeus</t>
  </si>
  <si>
    <t>Mats Friberg 346, Frederik Hallgren 325, Lars-Erik Bjuhr 339</t>
  </si>
  <si>
    <t>Gert Petterson 328, Anders Sjöberg 299, Ulf Pettersson 344</t>
  </si>
  <si>
    <t>Hans Iacobaeus 325, Weith Andersson 342, Bengt Sjölander 305</t>
  </si>
  <si>
    <t>Jan Dovolil 329, Per C. Madsen 297, Mogens B. Larsen 310</t>
  </si>
  <si>
    <t>Håvard Hoff 578, Ole Henning Fjeld 575, Ingvar Woll 563</t>
  </si>
  <si>
    <t>Bo Lykholt Andreassen 551, Birgitte Bӕk Larsen 548, Jan Dovolil 565</t>
  </si>
  <si>
    <t>Friberg</t>
  </si>
  <si>
    <t>Susanna</t>
  </si>
  <si>
    <t>Dovolil Jan 567, Agerskov Ebbe Bertram 528, Madsen Per C 548</t>
  </si>
  <si>
    <t xml:space="preserve">Friberg Mats 372, Fredriksson Peter 377, Palmgren Lars 373  </t>
  </si>
  <si>
    <t>Christer Lindahl 310, Sune Johnson 291, Ragnar Skanåker 350</t>
  </si>
  <si>
    <t>Prandl-Norrgård</t>
  </si>
  <si>
    <t>Maria</t>
  </si>
  <si>
    <t>Ulf Pettersson 375, Jan Olov Danielsson 373, Krister Persson 361</t>
  </si>
  <si>
    <t>Kent Reinhamre 369, Weith Andersson 357, Ragnar Skanåker 368</t>
  </si>
  <si>
    <t>W45</t>
  </si>
  <si>
    <t>Britt Elena Wollan, Reidun Ann Støle 361, Elin Leirvik 337</t>
  </si>
  <si>
    <t>Magnusson</t>
  </si>
  <si>
    <t xml:space="preserve">Tore </t>
  </si>
  <si>
    <t>Kent Reinhamre 518, Weith Andersson 490, Ragnar Skanåker 529</t>
  </si>
  <si>
    <t>Open</t>
  </si>
  <si>
    <t>Reino Jauhiainen 311, Sirkka Ylistö 232, Erkki Häkkinen 226</t>
  </si>
  <si>
    <t>Jan Olov Danielsson 559, Mats Friberg 552, Kjell Bruman 523</t>
  </si>
  <si>
    <t xml:space="preserve">Danielsson </t>
  </si>
  <si>
    <t>Jan Olov</t>
  </si>
  <si>
    <t>Danielsson</t>
  </si>
  <si>
    <t>Asmund Broks 556, Erik Stai 515, Gunnar Langø 479</t>
  </si>
  <si>
    <t xml:space="preserve">Open </t>
  </si>
  <si>
    <t>Nevalainen Tarja 552, Ylistö Sirkka 558, Mykrä Ritva 548</t>
  </si>
  <si>
    <t>Pori</t>
  </si>
  <si>
    <t>Mariani-Cerati</t>
  </si>
  <si>
    <t>Päivi</t>
  </si>
  <si>
    <t>Jarmo Salo 539, Lauri Lauste, Rauno Hartikainen 506</t>
  </si>
  <si>
    <t>PISTOL RECORDS OF NORDIC VETERAN CHAMPIONSHIP</t>
  </si>
  <si>
    <t>Hannu Seppä 533, Reino Jauhiainen 516, Tuomo Valtonen 501</t>
  </si>
  <si>
    <t>Rapid Fire Pistol, Olympic programme</t>
  </si>
  <si>
    <t>Wollan</t>
  </si>
  <si>
    <t>Britt Elena</t>
  </si>
  <si>
    <t>Öckerö</t>
  </si>
  <si>
    <t>Rinaldo</t>
  </si>
  <si>
    <t>Pontus</t>
  </si>
  <si>
    <t>Mäkelä</t>
  </si>
  <si>
    <t>Jaani</t>
  </si>
  <si>
    <t>Salo</t>
  </si>
  <si>
    <t>Jarmo</t>
  </si>
  <si>
    <t>Broberg</t>
  </si>
  <si>
    <t>Arnold</t>
  </si>
  <si>
    <t>Abrahamsson</t>
  </si>
  <si>
    <t>Leif</t>
  </si>
  <si>
    <t>Seppä</t>
  </si>
  <si>
    <t>Hannu</t>
  </si>
  <si>
    <t>Team 45</t>
  </si>
  <si>
    <t>Arnold Broberg 538, Pontus Rinaldo 528, David Lindqvist 463</t>
  </si>
  <si>
    <t>Team 55</t>
  </si>
  <si>
    <t>Jarmo Salo 547. Hannes Frigård 501, Klaus Dejler 416</t>
  </si>
  <si>
    <t>Team 75</t>
  </si>
  <si>
    <t>Woll</t>
  </si>
  <si>
    <t>Ingar</t>
  </si>
  <si>
    <t>Pettersson</t>
  </si>
  <si>
    <t>Gert</t>
  </si>
  <si>
    <t>25m Sport Pistol</t>
  </si>
  <si>
    <t>Dovolill</t>
  </si>
  <si>
    <t>25m Standard Pistol  3x20</t>
  </si>
  <si>
    <t>Prandl Norrgård</t>
  </si>
  <si>
    <t>W75+</t>
  </si>
  <si>
    <t>Center Fire Pistol</t>
  </si>
  <si>
    <t>Unofficial event</t>
  </si>
  <si>
    <t>Maria Prandl Norrgård 553, Kirsi Ursin Berg 515, Christina Holm 491</t>
  </si>
  <si>
    <t>Päivi Mariani-Cerati 543, Sirkka Ylistö 479, Ritva Mykrä 477</t>
  </si>
  <si>
    <t>Kent Reinhamre 542, Ragnar Skanåker 528, Weith Andersson 512</t>
  </si>
  <si>
    <t>Maria Prandl Norrgård 540, Christina Holm 461, Kirsi Ursin Berg 460</t>
  </si>
  <si>
    <t>Kent Reinhamre 527, Ragnar Skanåker 508, Weith Andersson 505</t>
  </si>
  <si>
    <t>Nilsson</t>
  </si>
  <si>
    <t>Mikael</t>
  </si>
  <si>
    <t>Air Pistol, 40 shots</t>
  </si>
  <si>
    <t>W70</t>
  </si>
  <si>
    <t>W75</t>
  </si>
  <si>
    <t>Air Pistol, 60 shots</t>
  </si>
  <si>
    <t>Ulf</t>
  </si>
  <si>
    <t>Esko</t>
  </si>
  <si>
    <t>Petersson</t>
  </si>
  <si>
    <t>Hedström</t>
  </si>
  <si>
    <t>Per-Arne</t>
  </si>
  <si>
    <t>Backlund</t>
  </si>
  <si>
    <t>Tomas</t>
  </si>
  <si>
    <t>Nyysti</t>
  </si>
  <si>
    <t>Fagerström Heli 545, Tahvanainen Marja-Liisa 323, Mäkelä Jaani 492</t>
  </si>
  <si>
    <t>Prandl-Norrgård Maria  556, Ursin-Berg Kirsi 524, Holm Christina 482</t>
  </si>
  <si>
    <t>Mariani-Cerati Päivi 529, Mykrä Ritva 467, Ylistö Sirkka 456</t>
  </si>
  <si>
    <t>Anttonen Matti 547, Flemming Jouko 539, Frigård Hannes 536</t>
  </si>
  <si>
    <t>Pettersson Gert 555, Wadman Göran 552, Berg Öystein 535</t>
  </si>
  <si>
    <t>Dejler Klaus 527, Mariani-Cerati Kenneth 527, Seppä Hannu 524</t>
  </si>
  <si>
    <t>Nyysti Esko 520, Kruger Hartwig 507, Abrahansson Leif 496</t>
  </si>
  <si>
    <t>Andersson Weith 542, Reinharme Kent 526, Skanåker Ragnar 524</t>
  </si>
  <si>
    <t>Weith Andersson 506, Ragnar Skanåker 494, Kent Reinhamre 504</t>
  </si>
  <si>
    <t>Rapid Fire Pistol 32 cal</t>
  </si>
  <si>
    <t xml:space="preserve">Rapid Fire Pistol 22cal </t>
  </si>
  <si>
    <t>Kent Reinhamre 483, Ragnar Skanåker 477, Weith Andersson 412</t>
  </si>
  <si>
    <t>Erkki Häkkinen</t>
  </si>
  <si>
    <t>Elva</t>
  </si>
  <si>
    <t>Kärnä</t>
  </si>
  <si>
    <t>Pentti</t>
  </si>
  <si>
    <t>EST</t>
  </si>
  <si>
    <t>Endel</t>
  </si>
  <si>
    <t>Kaarsiku</t>
  </si>
  <si>
    <t>W+M80</t>
  </si>
  <si>
    <t>W+M85</t>
  </si>
  <si>
    <t>W+M90</t>
  </si>
  <si>
    <t>Virolainen</t>
  </si>
  <si>
    <t>Reijo</t>
  </si>
  <si>
    <t>Klaus Dejler 356, Arvo Harmaajärvi 355, Simo Saarenmaa 354</t>
  </si>
  <si>
    <t>Estonia</t>
  </si>
  <si>
    <t>Endel Järv 354, Kalev Maido 306, Endel Kaasiku 237</t>
  </si>
  <si>
    <t>Päivi Mariani-Cerati 340, Ritva Mykrä, Sirkka Ylistö 263</t>
  </si>
  <si>
    <t>W&amp;M90</t>
  </si>
  <si>
    <t>Erk</t>
  </si>
  <si>
    <t>Raul</t>
  </si>
  <si>
    <t>W&amp;M80</t>
  </si>
  <si>
    <t>Kaasiku</t>
  </si>
  <si>
    <t>Raul Erk 567, Reijo Virolainen 552, Marek Multram 543</t>
  </si>
  <si>
    <t>Päivi Mariani-Cerati 499, Ritva Mykrä 470, Sirkka Ylistö 451</t>
  </si>
  <si>
    <t>W&amp;M85</t>
  </si>
  <si>
    <t>Reijo Virolainen 573, Raul Erk 572, Marek Multram 559</t>
  </si>
  <si>
    <t>Wolkoff</t>
  </si>
  <si>
    <t>Olga</t>
  </si>
  <si>
    <t>Sven-Olof Oloffson 526, Ragnar Skanåker 522, Weith Andersson 511</t>
  </si>
  <si>
    <t>Hannu Seppä 510, Seppo Jortikka 482, Erkki Häkkinen 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</si>
</sst>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  <scheme val="minor"/>
    </font>
    <font>
      <sz val="10"/>
      <name val="Calibri"/>
      <family val="2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4" fontId="7" fillId="0" borderId="0" xfId="0" applyNumberFormat="1" applyFont="1"/>
    <xf numFmtId="0" fontId="8" fillId="0" borderId="0" xfId="0" applyFont="1"/>
    <xf numFmtId="0" fontId="5" fillId="0" borderId="0" xfId="0" applyFont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7"/>
  <sheetViews>
    <sheetView tabSelected="1" workbookViewId="0"/>
  </sheetViews>
  <sheetFormatPr defaultColWidth="8.81640625" defaultRowHeight="15.5" customHeight="1" x14ac:dyDescent="0.35"/>
  <cols>
    <col min="1" max="1" width="10.08984375" style="2" bestFit="1" customWidth="1"/>
    <col min="2" max="2" width="19.26953125" style="2" customWidth="1"/>
    <col min="3" max="3" width="13" style="2" customWidth="1"/>
    <col min="4" max="4" width="8.81640625" style="2" bestFit="1" customWidth="1"/>
    <col min="5" max="5" width="11.1796875" style="2" customWidth="1"/>
    <col min="6" max="6" width="9.81640625" style="5" bestFit="1" customWidth="1"/>
    <col min="7" max="16384" width="8.81640625" style="2"/>
  </cols>
  <sheetData>
    <row r="1" spans="1:7" ht="15.5" customHeight="1" x14ac:dyDescent="0.35">
      <c r="A1" s="1" t="s">
        <v>126</v>
      </c>
      <c r="B1" s="8"/>
    </row>
    <row r="2" spans="1:7" ht="15.5" customHeight="1" x14ac:dyDescent="0.35">
      <c r="A2" s="15">
        <v>45491</v>
      </c>
      <c r="B2" s="2" t="s">
        <v>191</v>
      </c>
    </row>
    <row r="3" spans="1:7" ht="15.5" customHeight="1" x14ac:dyDescent="0.35">
      <c r="A3" s="9"/>
    </row>
    <row r="4" spans="1:7" s="12" customFormat="1" ht="15.5" customHeight="1" x14ac:dyDescent="0.35">
      <c r="A4" s="1" t="s">
        <v>167</v>
      </c>
      <c r="F4" s="13"/>
    </row>
    <row r="5" spans="1:7" ht="15.5" customHeight="1" x14ac:dyDescent="0.35">
      <c r="A5" s="2" t="s">
        <v>108</v>
      </c>
      <c r="B5" s="2" t="s">
        <v>104</v>
      </c>
      <c r="C5" s="2" t="s">
        <v>105</v>
      </c>
      <c r="D5" s="2" t="s">
        <v>4</v>
      </c>
      <c r="E5" s="3">
        <v>370</v>
      </c>
      <c r="F5" s="3">
        <v>2019</v>
      </c>
      <c r="G5" s="2" t="s">
        <v>28</v>
      </c>
    </row>
    <row r="6" spans="1:7" ht="15.5" customHeight="1" x14ac:dyDescent="0.35">
      <c r="A6" s="2" t="s">
        <v>86</v>
      </c>
      <c r="B6" s="2" t="s">
        <v>104</v>
      </c>
      <c r="C6" s="2" t="s">
        <v>105</v>
      </c>
      <c r="D6" s="2" t="s">
        <v>4</v>
      </c>
      <c r="E6" s="3">
        <v>371</v>
      </c>
      <c r="F6" s="3">
        <v>2022</v>
      </c>
      <c r="G6" s="2" t="s">
        <v>122</v>
      </c>
    </row>
    <row r="7" spans="1:7" ht="15.5" customHeight="1" x14ac:dyDescent="0.35">
      <c r="A7" s="2" t="s">
        <v>87</v>
      </c>
      <c r="B7" s="2" t="s">
        <v>123</v>
      </c>
      <c r="C7" s="2" t="s">
        <v>124</v>
      </c>
      <c r="D7" s="2" t="s">
        <v>1</v>
      </c>
      <c r="E7" s="3">
        <v>354</v>
      </c>
      <c r="F7" s="3">
        <v>2022</v>
      </c>
      <c r="G7" s="2" t="s">
        <v>122</v>
      </c>
    </row>
    <row r="8" spans="1:7" ht="15.5" customHeight="1" x14ac:dyDescent="0.35">
      <c r="A8" s="2" t="s">
        <v>168</v>
      </c>
      <c r="B8" s="2" t="s">
        <v>2</v>
      </c>
      <c r="C8" s="2" t="s">
        <v>3</v>
      </c>
      <c r="D8" s="2" t="s">
        <v>1</v>
      </c>
      <c r="E8" s="3">
        <v>327</v>
      </c>
      <c r="F8" s="3">
        <v>2017</v>
      </c>
      <c r="G8" s="2" t="s">
        <v>57</v>
      </c>
    </row>
    <row r="9" spans="1:7" ht="15.5" customHeight="1" x14ac:dyDescent="0.35">
      <c r="A9" s="2" t="s">
        <v>169</v>
      </c>
      <c r="B9" s="2" t="s">
        <v>2</v>
      </c>
      <c r="C9" s="2" t="s">
        <v>3</v>
      </c>
      <c r="D9" s="2" t="s">
        <v>1</v>
      </c>
      <c r="E9" s="3">
        <v>327</v>
      </c>
      <c r="F9" s="3">
        <v>2022</v>
      </c>
      <c r="G9" s="2" t="s">
        <v>122</v>
      </c>
    </row>
    <row r="10" spans="1:7" s="7" customFormat="1" ht="15.5" customHeight="1" x14ac:dyDescent="0.35">
      <c r="A10" s="7" t="s">
        <v>64</v>
      </c>
      <c r="B10" s="7" t="s">
        <v>201</v>
      </c>
      <c r="C10" s="7" t="s">
        <v>202</v>
      </c>
      <c r="D10" s="7" t="s">
        <v>195</v>
      </c>
      <c r="E10" s="10">
        <v>378</v>
      </c>
      <c r="F10" s="10">
        <v>2024</v>
      </c>
      <c r="G10" s="7" t="s">
        <v>192</v>
      </c>
    </row>
    <row r="11" spans="1:7" s="12" customFormat="1" ht="15.5" customHeight="1" x14ac:dyDescent="0.35">
      <c r="A11" s="2" t="s">
        <v>65</v>
      </c>
      <c r="B11" s="2" t="s">
        <v>9</v>
      </c>
      <c r="C11" s="2" t="s">
        <v>10</v>
      </c>
      <c r="D11" s="2" t="s">
        <v>4</v>
      </c>
      <c r="E11" s="3">
        <v>376</v>
      </c>
      <c r="F11" s="3">
        <v>2010</v>
      </c>
      <c r="G11" s="2" t="s">
        <v>27</v>
      </c>
    </row>
    <row r="12" spans="1:7" s="12" customFormat="1" ht="15.5" customHeight="1" x14ac:dyDescent="0.35">
      <c r="B12" s="2" t="s">
        <v>174</v>
      </c>
      <c r="C12" s="2" t="s">
        <v>175</v>
      </c>
      <c r="D12" s="2" t="s">
        <v>4</v>
      </c>
      <c r="E12" s="3">
        <v>376</v>
      </c>
      <c r="F12" s="3">
        <v>2013</v>
      </c>
      <c r="G12" s="2" t="s">
        <v>37</v>
      </c>
    </row>
    <row r="13" spans="1:7" s="12" customFormat="1" ht="15.5" customHeight="1" x14ac:dyDescent="0.35">
      <c r="B13" s="2" t="s">
        <v>176</v>
      </c>
      <c r="C13" s="2" t="s">
        <v>177</v>
      </c>
      <c r="D13" s="2" t="s">
        <v>4</v>
      </c>
      <c r="E13" s="3">
        <v>376</v>
      </c>
      <c r="F13" s="3">
        <v>2017</v>
      </c>
      <c r="G13" s="2" t="s">
        <v>57</v>
      </c>
    </row>
    <row r="14" spans="1:7" ht="15.5" customHeight="1" x14ac:dyDescent="0.35">
      <c r="B14" s="2" t="s">
        <v>136</v>
      </c>
      <c r="C14" s="2" t="s">
        <v>137</v>
      </c>
      <c r="D14" s="2" t="s">
        <v>1</v>
      </c>
      <c r="E14" s="3">
        <v>376</v>
      </c>
      <c r="F14" s="3">
        <v>2023</v>
      </c>
      <c r="G14" s="2" t="s">
        <v>131</v>
      </c>
    </row>
    <row r="15" spans="1:7" ht="15.5" customHeight="1" x14ac:dyDescent="0.35">
      <c r="A15" s="2" t="s">
        <v>66</v>
      </c>
      <c r="B15" s="2" t="s">
        <v>23</v>
      </c>
      <c r="C15" s="2" t="s">
        <v>24</v>
      </c>
      <c r="D15" s="2" t="s">
        <v>4</v>
      </c>
      <c r="E15" s="3">
        <v>373</v>
      </c>
      <c r="F15" s="3">
        <v>2013</v>
      </c>
      <c r="G15" s="2" t="s">
        <v>37</v>
      </c>
    </row>
    <row r="16" spans="1:7" ht="15.5" customHeight="1" x14ac:dyDescent="0.35">
      <c r="A16" s="2" t="s">
        <v>68</v>
      </c>
      <c r="B16" s="2" t="s">
        <v>25</v>
      </c>
      <c r="C16" s="2" t="s">
        <v>26</v>
      </c>
      <c r="D16" s="2" t="s">
        <v>1</v>
      </c>
      <c r="E16" s="3">
        <v>375</v>
      </c>
      <c r="F16" s="3">
        <v>2008</v>
      </c>
      <c r="G16" s="2" t="s">
        <v>22</v>
      </c>
    </row>
    <row r="17" spans="1:11" ht="15.5" customHeight="1" x14ac:dyDescent="0.35">
      <c r="A17" s="2" t="s">
        <v>85</v>
      </c>
      <c r="B17" s="2" t="s">
        <v>23</v>
      </c>
      <c r="C17" s="2" t="s">
        <v>24</v>
      </c>
      <c r="D17" s="2" t="s">
        <v>4</v>
      </c>
      <c r="E17" s="3">
        <v>369</v>
      </c>
      <c r="F17" s="3">
        <v>2019</v>
      </c>
      <c r="G17" s="2" t="s">
        <v>28</v>
      </c>
    </row>
    <row r="18" spans="1:11" s="7" customFormat="1" ht="15.5" customHeight="1" x14ac:dyDescent="0.35">
      <c r="A18" s="7" t="s">
        <v>198</v>
      </c>
      <c r="B18" s="7" t="s">
        <v>197</v>
      </c>
      <c r="C18" s="7" t="s">
        <v>196</v>
      </c>
      <c r="D18" s="7" t="s">
        <v>195</v>
      </c>
      <c r="E18" s="10">
        <v>237</v>
      </c>
      <c r="F18" s="10">
        <v>2024</v>
      </c>
      <c r="G18" s="7" t="s">
        <v>192</v>
      </c>
    </row>
    <row r="19" spans="1:11" s="7" customFormat="1" ht="15.5" customHeight="1" x14ac:dyDescent="0.35">
      <c r="A19" s="7" t="s">
        <v>199</v>
      </c>
      <c r="B19" s="7" t="s">
        <v>193</v>
      </c>
      <c r="C19" s="7" t="s">
        <v>194</v>
      </c>
      <c r="D19" s="7" t="s">
        <v>1</v>
      </c>
      <c r="E19" s="10">
        <v>280</v>
      </c>
      <c r="F19" s="10">
        <v>2024</v>
      </c>
      <c r="G19" s="7" t="s">
        <v>192</v>
      </c>
    </row>
    <row r="20" spans="1:11" s="7" customFormat="1" ht="15.5" customHeight="1" x14ac:dyDescent="0.35">
      <c r="A20" s="7" t="s">
        <v>200</v>
      </c>
      <c r="B20" s="7" t="s">
        <v>13</v>
      </c>
      <c r="C20" s="7" t="s">
        <v>14</v>
      </c>
      <c r="D20" s="7" t="s">
        <v>4</v>
      </c>
      <c r="E20" s="10">
        <v>331</v>
      </c>
      <c r="F20" s="10">
        <v>2024</v>
      </c>
      <c r="G20" s="7" t="s">
        <v>192</v>
      </c>
    </row>
    <row r="21" spans="1:11" ht="15.5" customHeight="1" x14ac:dyDescent="0.35">
      <c r="E21" s="2">
        <v>361</v>
      </c>
      <c r="F21" s="5">
        <v>352</v>
      </c>
      <c r="G21" s="2">
        <v>341</v>
      </c>
      <c r="H21" s="2">
        <f>SUM(E21:G21)</f>
        <v>1054</v>
      </c>
    </row>
    <row r="22" spans="1:11" ht="15.5" customHeight="1" x14ac:dyDescent="0.35">
      <c r="A22" s="8" t="s">
        <v>7</v>
      </c>
      <c r="B22" s="8"/>
    </row>
    <row r="23" spans="1:11" ht="15.5" customHeight="1" x14ac:dyDescent="0.35">
      <c r="A23" s="2" t="s">
        <v>108</v>
      </c>
      <c r="B23" s="2" t="s">
        <v>16</v>
      </c>
      <c r="C23" s="3">
        <v>1060</v>
      </c>
      <c r="D23" s="3">
        <v>2019</v>
      </c>
      <c r="E23" s="2" t="s">
        <v>28</v>
      </c>
      <c r="F23" s="5" t="s">
        <v>109</v>
      </c>
    </row>
    <row r="24" spans="1:11" s="7" customFormat="1" ht="15.5" customHeight="1" x14ac:dyDescent="0.35">
      <c r="A24" s="7" t="s">
        <v>86</v>
      </c>
      <c r="B24" s="7" t="s">
        <v>11</v>
      </c>
      <c r="C24" s="10">
        <v>887</v>
      </c>
      <c r="D24" s="10">
        <v>2024</v>
      </c>
      <c r="E24" s="7" t="s">
        <v>192</v>
      </c>
      <c r="F24" s="11" t="s">
        <v>206</v>
      </c>
    </row>
    <row r="25" spans="1:11" ht="15.5" customHeight="1" x14ac:dyDescent="0.35">
      <c r="A25" s="2" t="s">
        <v>64</v>
      </c>
      <c r="B25" s="2" t="s">
        <v>8</v>
      </c>
      <c r="C25" s="3">
        <v>1122</v>
      </c>
      <c r="D25" s="3">
        <v>2013</v>
      </c>
      <c r="E25" s="2" t="s">
        <v>37</v>
      </c>
      <c r="F25" s="6" t="s">
        <v>102</v>
      </c>
    </row>
    <row r="26" spans="1:11" ht="15.5" customHeight="1" x14ac:dyDescent="0.35">
      <c r="A26" s="2" t="s">
        <v>65</v>
      </c>
      <c r="B26" s="2" t="s">
        <v>8</v>
      </c>
      <c r="C26" s="3">
        <v>1109</v>
      </c>
      <c r="D26" s="3">
        <v>2019</v>
      </c>
      <c r="E26" s="2" t="s">
        <v>28</v>
      </c>
      <c r="F26" s="5" t="s">
        <v>106</v>
      </c>
    </row>
    <row r="27" spans="1:11" s="7" customFormat="1" ht="15.5" customHeight="1" x14ac:dyDescent="0.35">
      <c r="A27" s="7" t="s">
        <v>66</v>
      </c>
      <c r="B27" s="7" t="s">
        <v>11</v>
      </c>
      <c r="C27" s="10">
        <v>1065</v>
      </c>
      <c r="D27" s="10">
        <v>2024</v>
      </c>
      <c r="E27" s="7" t="s">
        <v>192</v>
      </c>
      <c r="F27" s="11" t="s">
        <v>203</v>
      </c>
    </row>
    <row r="28" spans="1:11" ht="15.5" customHeight="1" x14ac:dyDescent="0.35">
      <c r="A28" s="2" t="s">
        <v>68</v>
      </c>
      <c r="B28" s="2" t="s">
        <v>8</v>
      </c>
      <c r="C28" s="3">
        <v>1094</v>
      </c>
      <c r="D28" s="3">
        <v>2019</v>
      </c>
      <c r="E28" s="2" t="s">
        <v>28</v>
      </c>
      <c r="F28" s="5" t="s">
        <v>107</v>
      </c>
    </row>
    <row r="29" spans="1:11" s="7" customFormat="1" ht="15.5" customHeight="1" x14ac:dyDescent="0.35">
      <c r="A29" s="7" t="s">
        <v>85</v>
      </c>
      <c r="B29" s="7" t="s">
        <v>204</v>
      </c>
      <c r="C29" s="10">
        <v>897</v>
      </c>
      <c r="D29" s="10">
        <v>2024</v>
      </c>
      <c r="E29" s="7" t="s">
        <v>192</v>
      </c>
      <c r="F29" s="11" t="s">
        <v>205</v>
      </c>
    </row>
    <row r="30" spans="1:11" ht="15.5" customHeight="1" x14ac:dyDescent="0.35">
      <c r="C30" s="8"/>
    </row>
    <row r="31" spans="1:11" s="12" customFormat="1" ht="15.5" customHeight="1" x14ac:dyDescent="0.35">
      <c r="A31" s="1" t="s">
        <v>170</v>
      </c>
      <c r="B31" s="2"/>
      <c r="C31" s="8"/>
      <c r="D31" s="2"/>
      <c r="E31" s="2"/>
      <c r="F31" s="5"/>
      <c r="G31" s="2"/>
      <c r="H31" s="2"/>
      <c r="I31" s="2"/>
      <c r="J31" s="2"/>
      <c r="K31" s="2"/>
    </row>
    <row r="32" spans="1:11" s="12" customFormat="1" ht="15.5" customHeight="1" x14ac:dyDescent="0.35">
      <c r="A32" s="2" t="s">
        <v>108</v>
      </c>
      <c r="B32" s="2" t="s">
        <v>129</v>
      </c>
      <c r="C32" s="8" t="s">
        <v>130</v>
      </c>
      <c r="D32" s="5" t="s">
        <v>19</v>
      </c>
      <c r="E32" s="3">
        <v>547</v>
      </c>
      <c r="F32" s="3">
        <v>2023</v>
      </c>
      <c r="G32" s="3" t="s">
        <v>131</v>
      </c>
    </row>
    <row r="33" spans="1:11" s="12" customFormat="1" ht="15.5" customHeight="1" x14ac:dyDescent="0.35">
      <c r="A33" s="2" t="s">
        <v>86</v>
      </c>
      <c r="B33" s="2" t="s">
        <v>104</v>
      </c>
      <c r="C33" s="2" t="s">
        <v>105</v>
      </c>
      <c r="D33" s="2" t="s">
        <v>4</v>
      </c>
      <c r="E33" s="3">
        <v>556</v>
      </c>
      <c r="F33" s="3">
        <v>2023</v>
      </c>
      <c r="G33" s="3" t="s">
        <v>131</v>
      </c>
    </row>
    <row r="34" spans="1:11" s="12" customFormat="1" ht="15.5" customHeight="1" x14ac:dyDescent="0.35">
      <c r="A34" s="2" t="s">
        <v>87</v>
      </c>
      <c r="B34" s="2" t="s">
        <v>123</v>
      </c>
      <c r="C34" s="8" t="s">
        <v>124</v>
      </c>
      <c r="D34" s="2" t="s">
        <v>1</v>
      </c>
      <c r="E34" s="3">
        <v>529</v>
      </c>
      <c r="F34" s="3">
        <v>2023</v>
      </c>
      <c r="G34" s="3" t="s">
        <v>131</v>
      </c>
    </row>
    <row r="35" spans="1:11" s="12" customFormat="1" ht="15.5" customHeight="1" x14ac:dyDescent="0.35">
      <c r="A35" s="2" t="s">
        <v>169</v>
      </c>
      <c r="B35" s="2" t="s">
        <v>2</v>
      </c>
      <c r="C35" s="2" t="s">
        <v>3</v>
      </c>
      <c r="D35" s="2" t="s">
        <v>1</v>
      </c>
      <c r="E35" s="3">
        <v>456</v>
      </c>
      <c r="F35" s="3">
        <v>2023</v>
      </c>
      <c r="G35" s="3" t="s">
        <v>131</v>
      </c>
    </row>
    <row r="36" spans="1:11" s="12" customFormat="1" ht="15.5" customHeight="1" x14ac:dyDescent="0.35">
      <c r="A36" s="2" t="s">
        <v>64</v>
      </c>
      <c r="B36" s="2" t="s">
        <v>149</v>
      </c>
      <c r="C36" s="2" t="s">
        <v>150</v>
      </c>
      <c r="D36" s="2" t="s">
        <v>19</v>
      </c>
      <c r="E36" s="3">
        <v>559</v>
      </c>
      <c r="F36" s="3">
        <v>2023</v>
      </c>
      <c r="G36" s="3" t="s">
        <v>131</v>
      </c>
    </row>
    <row r="37" spans="1:11" s="12" customFormat="1" ht="15.5" customHeight="1" x14ac:dyDescent="0.35">
      <c r="A37" s="2" t="s">
        <v>65</v>
      </c>
      <c r="B37" s="2" t="s">
        <v>151</v>
      </c>
      <c r="C37" s="2" t="s">
        <v>152</v>
      </c>
      <c r="D37" s="2" t="s">
        <v>4</v>
      </c>
      <c r="E37" s="3">
        <v>555</v>
      </c>
      <c r="F37" s="3">
        <v>2023</v>
      </c>
      <c r="G37" s="3" t="s">
        <v>131</v>
      </c>
    </row>
    <row r="38" spans="1:11" s="12" customFormat="1" ht="15.5" customHeight="1" x14ac:dyDescent="0.35">
      <c r="A38" s="2" t="s">
        <v>66</v>
      </c>
      <c r="B38" s="2" t="s">
        <v>173</v>
      </c>
      <c r="C38" s="8" t="s">
        <v>171</v>
      </c>
      <c r="D38" s="2" t="s">
        <v>4</v>
      </c>
      <c r="E38" s="3">
        <v>551</v>
      </c>
      <c r="F38" s="3">
        <v>2023</v>
      </c>
      <c r="G38" s="3" t="s">
        <v>131</v>
      </c>
    </row>
    <row r="39" spans="1:11" s="12" customFormat="1" ht="15.5" customHeight="1" x14ac:dyDescent="0.35">
      <c r="A39" s="2" t="s">
        <v>68</v>
      </c>
      <c r="B39" s="2" t="s">
        <v>178</v>
      </c>
      <c r="C39" s="8" t="s">
        <v>172</v>
      </c>
      <c r="D39" s="2" t="s">
        <v>4</v>
      </c>
      <c r="E39" s="3">
        <v>520</v>
      </c>
      <c r="F39" s="3">
        <v>2023</v>
      </c>
      <c r="G39" s="3" t="s">
        <v>131</v>
      </c>
    </row>
    <row r="40" spans="1:11" s="12" customFormat="1" ht="15.5" customHeight="1" x14ac:dyDescent="0.35">
      <c r="A40" s="2" t="s">
        <v>85</v>
      </c>
      <c r="B40" s="2" t="s">
        <v>5</v>
      </c>
      <c r="C40" s="2" t="s">
        <v>6</v>
      </c>
      <c r="D40" s="2" t="s">
        <v>0</v>
      </c>
      <c r="E40" s="3">
        <v>543</v>
      </c>
      <c r="F40" s="3">
        <v>2023</v>
      </c>
      <c r="G40" s="3" t="s">
        <v>131</v>
      </c>
    </row>
    <row r="41" spans="1:11" ht="15.5" customHeight="1" x14ac:dyDescent="0.35">
      <c r="C41" s="8"/>
      <c r="F41" s="2"/>
      <c r="G41" s="5"/>
    </row>
    <row r="42" spans="1:11" s="12" customFormat="1" ht="15.5" customHeight="1" x14ac:dyDescent="0.35">
      <c r="A42" s="1" t="s">
        <v>7</v>
      </c>
      <c r="B42" s="2"/>
      <c r="C42" s="8"/>
      <c r="D42" s="2"/>
      <c r="E42" s="2"/>
      <c r="F42" s="5"/>
      <c r="G42" s="2"/>
      <c r="H42" s="2"/>
      <c r="I42" s="2"/>
      <c r="J42" s="2"/>
      <c r="K42" s="2"/>
    </row>
    <row r="43" spans="1:11" ht="15.5" customHeight="1" x14ac:dyDescent="0.35">
      <c r="A43" s="2" t="s">
        <v>108</v>
      </c>
      <c r="B43" s="2" t="s">
        <v>11</v>
      </c>
      <c r="C43" s="17">
        <v>1560</v>
      </c>
      <c r="D43" s="3">
        <v>2023</v>
      </c>
      <c r="E43" s="2" t="s">
        <v>131</v>
      </c>
      <c r="F43" s="5" t="s">
        <v>179</v>
      </c>
    </row>
    <row r="44" spans="1:11" ht="15.5" customHeight="1" x14ac:dyDescent="0.35">
      <c r="A44" s="2" t="s">
        <v>86</v>
      </c>
      <c r="B44" s="2" t="s">
        <v>8</v>
      </c>
      <c r="C44" s="17">
        <v>1562</v>
      </c>
      <c r="D44" s="3">
        <v>2023</v>
      </c>
      <c r="E44" s="2" t="s">
        <v>131</v>
      </c>
      <c r="F44" s="2" t="s">
        <v>180</v>
      </c>
    </row>
    <row r="45" spans="1:11" ht="15.5" customHeight="1" x14ac:dyDescent="0.35">
      <c r="A45" s="2" t="s">
        <v>87</v>
      </c>
      <c r="B45" s="2" t="s">
        <v>11</v>
      </c>
      <c r="C45" s="17">
        <v>1452</v>
      </c>
      <c r="D45" s="3">
        <v>2023</v>
      </c>
      <c r="E45" s="2" t="s">
        <v>131</v>
      </c>
      <c r="F45" s="2" t="s">
        <v>181</v>
      </c>
    </row>
    <row r="46" spans="1:11" ht="15.5" customHeight="1" x14ac:dyDescent="0.35">
      <c r="A46" s="2" t="s">
        <v>64</v>
      </c>
      <c r="B46" s="2" t="s">
        <v>11</v>
      </c>
      <c r="C46" s="17">
        <v>1622</v>
      </c>
      <c r="D46" s="3">
        <v>2023</v>
      </c>
      <c r="E46" s="2" t="s">
        <v>131</v>
      </c>
      <c r="F46" s="2" t="s">
        <v>182</v>
      </c>
    </row>
    <row r="47" spans="1:11" ht="15.5" customHeight="1" x14ac:dyDescent="0.35">
      <c r="A47" s="2" t="s">
        <v>65</v>
      </c>
      <c r="B47" s="2" t="s">
        <v>8</v>
      </c>
      <c r="C47" s="17">
        <v>1642</v>
      </c>
      <c r="D47" s="3">
        <v>2023</v>
      </c>
      <c r="E47" s="2" t="s">
        <v>131</v>
      </c>
      <c r="F47" s="2" t="s">
        <v>183</v>
      </c>
    </row>
    <row r="48" spans="1:11" ht="15.5" customHeight="1" x14ac:dyDescent="0.35">
      <c r="A48" s="2" t="s">
        <v>66</v>
      </c>
      <c r="B48" s="2" t="s">
        <v>11</v>
      </c>
      <c r="C48" s="17">
        <v>1578</v>
      </c>
      <c r="D48" s="3">
        <v>2023</v>
      </c>
      <c r="E48" s="2" t="s">
        <v>131</v>
      </c>
      <c r="F48" s="2" t="s">
        <v>184</v>
      </c>
    </row>
    <row r="49" spans="1:11" ht="15.5" customHeight="1" x14ac:dyDescent="0.35">
      <c r="A49" s="2" t="s">
        <v>68</v>
      </c>
      <c r="B49" s="2" t="s">
        <v>8</v>
      </c>
      <c r="C49" s="17">
        <v>1523</v>
      </c>
      <c r="D49" s="3">
        <v>2023</v>
      </c>
      <c r="E49" s="2" t="s">
        <v>131</v>
      </c>
      <c r="F49" s="2" t="s">
        <v>185</v>
      </c>
    </row>
    <row r="50" spans="1:11" ht="15.5" customHeight="1" x14ac:dyDescent="0.35">
      <c r="A50" s="2" t="s">
        <v>85</v>
      </c>
      <c r="B50" s="2" t="s">
        <v>8</v>
      </c>
      <c r="C50" s="17">
        <v>1592</v>
      </c>
      <c r="D50" s="3">
        <v>2023</v>
      </c>
      <c r="E50" s="2" t="s">
        <v>131</v>
      </c>
      <c r="F50" s="2" t="s">
        <v>186</v>
      </c>
    </row>
    <row r="51" spans="1:11" ht="15.5" customHeight="1" x14ac:dyDescent="0.35">
      <c r="A51" s="12"/>
      <c r="C51" s="8"/>
      <c r="E51" s="5"/>
      <c r="F51" s="2"/>
    </row>
    <row r="52" spans="1:11" s="12" customFormat="1" ht="15.5" customHeight="1" x14ac:dyDescent="0.35">
      <c r="A52" s="1" t="s">
        <v>153</v>
      </c>
      <c r="B52" s="1"/>
      <c r="E52" s="1"/>
      <c r="F52" s="13"/>
    </row>
    <row r="53" spans="1:11" ht="15.5" customHeight="1" x14ac:dyDescent="0.35">
      <c r="A53" s="2" t="s">
        <v>108</v>
      </c>
      <c r="B53" s="2" t="s">
        <v>104</v>
      </c>
      <c r="C53" s="2" t="s">
        <v>105</v>
      </c>
      <c r="D53" s="2" t="s">
        <v>4</v>
      </c>
      <c r="E53" s="3">
        <v>565</v>
      </c>
      <c r="F53" s="3">
        <v>2019</v>
      </c>
      <c r="G53" s="2" t="s">
        <v>28</v>
      </c>
    </row>
    <row r="54" spans="1:11" s="12" customFormat="1" ht="15.5" customHeight="1" x14ac:dyDescent="0.35">
      <c r="A54" s="2" t="s">
        <v>86</v>
      </c>
      <c r="B54" s="2" t="s">
        <v>104</v>
      </c>
      <c r="C54" s="2" t="s">
        <v>105</v>
      </c>
      <c r="D54" s="2" t="s">
        <v>4</v>
      </c>
      <c r="E54" s="3">
        <v>566</v>
      </c>
      <c r="F54" s="3">
        <v>2022</v>
      </c>
      <c r="G54" s="2" t="s">
        <v>122</v>
      </c>
      <c r="I54" s="2"/>
      <c r="J54" s="2"/>
      <c r="K54" s="2"/>
    </row>
    <row r="55" spans="1:11" ht="15.5" customHeight="1" x14ac:dyDescent="0.35">
      <c r="A55" s="2" t="s">
        <v>87</v>
      </c>
      <c r="B55" s="2" t="s">
        <v>12</v>
      </c>
      <c r="C55" s="2" t="s">
        <v>3</v>
      </c>
      <c r="D55" s="2" t="s">
        <v>1</v>
      </c>
      <c r="E55" s="3">
        <v>558</v>
      </c>
      <c r="F55" s="3">
        <v>2013</v>
      </c>
      <c r="G55" s="2" t="s">
        <v>37</v>
      </c>
    </row>
    <row r="56" spans="1:11" ht="15.5" customHeight="1" x14ac:dyDescent="0.35">
      <c r="A56" s="2" t="s">
        <v>168</v>
      </c>
      <c r="B56" s="2" t="s">
        <v>12</v>
      </c>
      <c r="C56" s="2" t="s">
        <v>3</v>
      </c>
      <c r="D56" s="2" t="s">
        <v>1</v>
      </c>
      <c r="E56" s="3">
        <v>525</v>
      </c>
      <c r="F56" s="3">
        <v>2017</v>
      </c>
      <c r="G56" s="2" t="s">
        <v>57</v>
      </c>
    </row>
    <row r="57" spans="1:11" s="7" customFormat="1" ht="15.5" customHeight="1" x14ac:dyDescent="0.35">
      <c r="A57" s="7" t="s">
        <v>169</v>
      </c>
      <c r="B57" s="7" t="s">
        <v>12</v>
      </c>
      <c r="C57" s="7" t="s">
        <v>3</v>
      </c>
      <c r="D57" s="7" t="s">
        <v>1</v>
      </c>
      <c r="E57" s="10">
        <v>510</v>
      </c>
      <c r="F57" s="10">
        <v>2024</v>
      </c>
      <c r="G57" s="7" t="s">
        <v>192</v>
      </c>
    </row>
    <row r="58" spans="1:11" s="7" customFormat="1" ht="15.5" customHeight="1" x14ac:dyDescent="0.35">
      <c r="A58" s="7" t="s">
        <v>64</v>
      </c>
      <c r="B58" s="7" t="s">
        <v>208</v>
      </c>
      <c r="C58" s="7" t="s">
        <v>209</v>
      </c>
      <c r="D58" s="7" t="s">
        <v>195</v>
      </c>
      <c r="E58" s="10">
        <v>578</v>
      </c>
      <c r="F58" s="10">
        <v>2024</v>
      </c>
      <c r="G58" s="7" t="s">
        <v>192</v>
      </c>
    </row>
    <row r="59" spans="1:11" ht="15.5" customHeight="1" x14ac:dyDescent="0.35">
      <c r="A59" s="2" t="s">
        <v>65</v>
      </c>
      <c r="B59" s="2" t="s">
        <v>116</v>
      </c>
      <c r="C59" s="2" t="s">
        <v>117</v>
      </c>
      <c r="D59" s="2" t="s">
        <v>4</v>
      </c>
      <c r="E59" s="3">
        <v>580</v>
      </c>
      <c r="F59" s="3">
        <v>2019</v>
      </c>
      <c r="G59" s="2" t="s">
        <v>28</v>
      </c>
      <c r="J59" s="6"/>
    </row>
    <row r="60" spans="1:11" ht="15.5" customHeight="1" x14ac:dyDescent="0.35">
      <c r="A60" s="2" t="s">
        <v>66</v>
      </c>
      <c r="B60" s="2" t="s">
        <v>5</v>
      </c>
      <c r="C60" s="2" t="s">
        <v>6</v>
      </c>
      <c r="D60" s="2" t="s">
        <v>0</v>
      </c>
      <c r="E60" s="3">
        <v>580</v>
      </c>
      <c r="F60" s="3">
        <v>2012</v>
      </c>
      <c r="G60" s="2" t="s">
        <v>22</v>
      </c>
    </row>
    <row r="61" spans="1:11" ht="15.5" customHeight="1" x14ac:dyDescent="0.35">
      <c r="A61" s="2" t="s">
        <v>68</v>
      </c>
      <c r="B61" s="2" t="s">
        <v>5</v>
      </c>
      <c r="C61" s="2" t="s">
        <v>6</v>
      </c>
      <c r="D61" s="2" t="s">
        <v>0</v>
      </c>
      <c r="E61" s="3">
        <v>564</v>
      </c>
      <c r="F61" s="3">
        <v>2017</v>
      </c>
      <c r="G61" s="2" t="s">
        <v>57</v>
      </c>
    </row>
    <row r="62" spans="1:11" s="12" customFormat="1" ht="15.5" customHeight="1" x14ac:dyDescent="0.35">
      <c r="A62" s="12" t="s">
        <v>85</v>
      </c>
      <c r="B62" s="12" t="s">
        <v>154</v>
      </c>
      <c r="C62" s="12" t="s">
        <v>6</v>
      </c>
      <c r="D62" s="12" t="s">
        <v>0</v>
      </c>
      <c r="E62" s="14">
        <v>554</v>
      </c>
      <c r="F62" s="14">
        <v>2023</v>
      </c>
      <c r="G62" s="12" t="s">
        <v>131</v>
      </c>
    </row>
    <row r="63" spans="1:11" s="16" customFormat="1" ht="15.5" customHeight="1" x14ac:dyDescent="0.35">
      <c r="A63" s="7"/>
      <c r="B63" s="7" t="s">
        <v>154</v>
      </c>
      <c r="C63" s="7" t="s">
        <v>6</v>
      </c>
      <c r="D63" s="7" t="s">
        <v>0</v>
      </c>
      <c r="E63" s="10">
        <v>554</v>
      </c>
      <c r="F63" s="10">
        <v>2024</v>
      </c>
      <c r="G63" s="7" t="s">
        <v>192</v>
      </c>
    </row>
    <row r="64" spans="1:11" s="16" customFormat="1" ht="15.5" customHeight="1" x14ac:dyDescent="0.35">
      <c r="A64" s="7" t="s">
        <v>210</v>
      </c>
      <c r="B64" s="7" t="s">
        <v>211</v>
      </c>
      <c r="C64" s="7" t="s">
        <v>196</v>
      </c>
      <c r="D64" s="7" t="s">
        <v>195</v>
      </c>
      <c r="E64" s="10">
        <v>472</v>
      </c>
      <c r="F64" s="10">
        <v>2024</v>
      </c>
      <c r="G64" s="7" t="s">
        <v>192</v>
      </c>
    </row>
    <row r="65" spans="1:11" s="16" customFormat="1" ht="15.5" customHeight="1" x14ac:dyDescent="0.35">
      <c r="A65" s="7" t="s">
        <v>210</v>
      </c>
      <c r="B65" s="7" t="s">
        <v>193</v>
      </c>
      <c r="C65" s="7" t="s">
        <v>194</v>
      </c>
      <c r="D65" s="7" t="s">
        <v>1</v>
      </c>
      <c r="E65" s="10">
        <v>476</v>
      </c>
      <c r="F65" s="10">
        <v>2024</v>
      </c>
      <c r="G65" s="7" t="s">
        <v>192</v>
      </c>
    </row>
    <row r="66" spans="1:11" s="16" customFormat="1" ht="15.5" customHeight="1" x14ac:dyDescent="0.35">
      <c r="A66" s="7" t="s">
        <v>210</v>
      </c>
      <c r="B66" s="7" t="s">
        <v>13</v>
      </c>
      <c r="C66" s="7" t="s">
        <v>14</v>
      </c>
      <c r="D66" s="7" t="s">
        <v>4</v>
      </c>
      <c r="E66" s="10">
        <v>483</v>
      </c>
      <c r="F66" s="10">
        <v>2024</v>
      </c>
      <c r="G66" s="7" t="s">
        <v>192</v>
      </c>
    </row>
    <row r="67" spans="1:11" s="16" customFormat="1" ht="15.5" customHeight="1" x14ac:dyDescent="0.35">
      <c r="A67" s="7"/>
      <c r="B67" s="7"/>
      <c r="C67" s="7"/>
      <c r="D67" s="7"/>
      <c r="E67" s="10"/>
      <c r="F67" s="10"/>
      <c r="G67" s="7"/>
    </row>
    <row r="68" spans="1:11" ht="15.5" customHeight="1" x14ac:dyDescent="0.35">
      <c r="A68" s="1" t="s">
        <v>7</v>
      </c>
    </row>
    <row r="69" spans="1:11" ht="15.5" customHeight="1" x14ac:dyDescent="0.35">
      <c r="A69" s="2" t="s">
        <v>108</v>
      </c>
      <c r="B69" s="2" t="s">
        <v>11</v>
      </c>
      <c r="C69" s="3">
        <f>552+558+548</f>
        <v>1658</v>
      </c>
      <c r="D69" s="3">
        <v>2013</v>
      </c>
      <c r="E69" s="2" t="s">
        <v>37</v>
      </c>
      <c r="F69" s="5" t="s">
        <v>121</v>
      </c>
    </row>
    <row r="70" spans="1:11" ht="15.5" customHeight="1" x14ac:dyDescent="0.35">
      <c r="A70" s="2" t="s">
        <v>86</v>
      </c>
      <c r="B70" s="2" t="s">
        <v>8</v>
      </c>
      <c r="C70" s="3">
        <v>1559</v>
      </c>
      <c r="D70" s="3">
        <v>2023</v>
      </c>
      <c r="E70" s="2" t="s">
        <v>131</v>
      </c>
      <c r="F70" s="5" t="s">
        <v>160</v>
      </c>
    </row>
    <row r="71" spans="1:11" ht="15.5" customHeight="1" x14ac:dyDescent="0.35">
      <c r="A71" s="2" t="s">
        <v>87</v>
      </c>
      <c r="B71" s="2" t="s">
        <v>11</v>
      </c>
      <c r="C71" s="3">
        <v>1499</v>
      </c>
      <c r="D71" s="3">
        <v>2023</v>
      </c>
      <c r="E71" s="2" t="s">
        <v>131</v>
      </c>
      <c r="F71" s="5" t="s">
        <v>161</v>
      </c>
    </row>
    <row r="72" spans="1:11" ht="15.5" customHeight="1" x14ac:dyDescent="0.35">
      <c r="A72" s="2" t="s">
        <v>64</v>
      </c>
      <c r="B72" s="2" t="s">
        <v>8</v>
      </c>
      <c r="C72" s="3">
        <v>1712</v>
      </c>
      <c r="D72" s="3">
        <v>2016</v>
      </c>
      <c r="E72" s="2" t="s">
        <v>22</v>
      </c>
      <c r="F72" s="5" t="s">
        <v>55</v>
      </c>
    </row>
    <row r="73" spans="1:11" ht="15.5" customHeight="1" x14ac:dyDescent="0.35">
      <c r="A73" s="2" t="s">
        <v>65</v>
      </c>
      <c r="B73" s="2" t="s">
        <v>11</v>
      </c>
      <c r="C73" s="3">
        <v>1695</v>
      </c>
      <c r="D73" s="3">
        <v>2016</v>
      </c>
      <c r="E73" s="2" t="s">
        <v>22</v>
      </c>
      <c r="F73" s="5" t="s">
        <v>56</v>
      </c>
    </row>
    <row r="74" spans="1:11" ht="15.5" customHeight="1" x14ac:dyDescent="0.35">
      <c r="A74" s="2" t="s">
        <v>66</v>
      </c>
      <c r="B74" s="2" t="s">
        <v>15</v>
      </c>
      <c r="C74" s="3">
        <v>1643</v>
      </c>
      <c r="D74" s="3">
        <v>2013</v>
      </c>
      <c r="E74" s="2" t="s">
        <v>37</v>
      </c>
      <c r="F74" s="6" t="s">
        <v>101</v>
      </c>
    </row>
    <row r="75" spans="1:11" ht="15.5" customHeight="1" x14ac:dyDescent="0.35">
      <c r="B75" s="2" t="s">
        <v>8</v>
      </c>
      <c r="C75" s="3">
        <v>1643</v>
      </c>
      <c r="D75" s="3">
        <v>2017</v>
      </c>
      <c r="E75" s="2" t="s">
        <v>57</v>
      </c>
      <c r="F75" s="5" t="s">
        <v>60</v>
      </c>
    </row>
    <row r="76" spans="1:11" s="12" customFormat="1" ht="15.5" customHeight="1" x14ac:dyDescent="0.35">
      <c r="A76" s="2" t="s">
        <v>68</v>
      </c>
      <c r="B76" s="2" t="s">
        <v>8</v>
      </c>
      <c r="C76" s="3">
        <v>1620</v>
      </c>
      <c r="D76" s="3">
        <v>2017</v>
      </c>
      <c r="E76" s="2" t="s">
        <v>57</v>
      </c>
      <c r="F76" s="5" t="s">
        <v>61</v>
      </c>
      <c r="G76" s="2"/>
      <c r="H76" s="2"/>
      <c r="I76" s="2"/>
      <c r="J76" s="2"/>
      <c r="K76" s="2"/>
    </row>
    <row r="77" spans="1:11" ht="15.5" customHeight="1" x14ac:dyDescent="0.35">
      <c r="A77" s="2" t="s">
        <v>85</v>
      </c>
      <c r="B77" s="2" t="s">
        <v>8</v>
      </c>
      <c r="C77" s="3">
        <v>1582</v>
      </c>
      <c r="D77" s="3">
        <v>2023</v>
      </c>
      <c r="E77" s="2" t="s">
        <v>131</v>
      </c>
      <c r="F77" s="5" t="s">
        <v>162</v>
      </c>
    </row>
    <row r="79" spans="1:11" ht="15.5" customHeight="1" x14ac:dyDescent="0.35">
      <c r="A79" s="1" t="s">
        <v>155</v>
      </c>
      <c r="B79" s="12"/>
      <c r="C79" s="12"/>
      <c r="D79" s="12"/>
      <c r="E79" s="12"/>
      <c r="F79" s="13"/>
      <c r="G79" s="12"/>
      <c r="H79" s="12"/>
      <c r="I79" s="12"/>
      <c r="J79" s="12"/>
      <c r="K79" s="12"/>
    </row>
    <row r="80" spans="1:11" ht="15.5" customHeight="1" x14ac:dyDescent="0.35">
      <c r="A80" s="2" t="s">
        <v>108</v>
      </c>
      <c r="B80" s="2" t="s">
        <v>104</v>
      </c>
      <c r="C80" s="2" t="s">
        <v>105</v>
      </c>
      <c r="D80" s="2" t="s">
        <v>4</v>
      </c>
      <c r="E80" s="3">
        <v>547</v>
      </c>
      <c r="F80" s="3">
        <v>2019</v>
      </c>
      <c r="G80" s="2" t="s">
        <v>28</v>
      </c>
    </row>
    <row r="81" spans="1:7" ht="15.5" customHeight="1" x14ac:dyDescent="0.35">
      <c r="A81" s="2" t="s">
        <v>86</v>
      </c>
      <c r="B81" s="2" t="s">
        <v>156</v>
      </c>
      <c r="C81" s="2" t="s">
        <v>105</v>
      </c>
      <c r="D81" s="2" t="s">
        <v>4</v>
      </c>
      <c r="E81" s="3">
        <v>540</v>
      </c>
      <c r="F81" s="3">
        <v>2023</v>
      </c>
      <c r="G81" s="2" t="s">
        <v>131</v>
      </c>
    </row>
    <row r="82" spans="1:7" ht="15.5" customHeight="1" x14ac:dyDescent="0.35">
      <c r="A82" s="2" t="s">
        <v>87</v>
      </c>
      <c r="B82" s="2" t="s">
        <v>2</v>
      </c>
      <c r="C82" s="2" t="s">
        <v>3</v>
      </c>
      <c r="D82" s="2" t="s">
        <v>1</v>
      </c>
      <c r="E82" s="3">
        <v>518</v>
      </c>
      <c r="F82" s="3">
        <v>2013</v>
      </c>
      <c r="G82" s="2" t="s">
        <v>37</v>
      </c>
    </row>
    <row r="83" spans="1:7" ht="15.5" customHeight="1" x14ac:dyDescent="0.35">
      <c r="A83" s="2" t="s">
        <v>168</v>
      </c>
      <c r="B83" s="2" t="s">
        <v>2</v>
      </c>
      <c r="C83" s="2" t="s">
        <v>3</v>
      </c>
      <c r="D83" s="2" t="s">
        <v>1</v>
      </c>
      <c r="E83" s="3">
        <v>510</v>
      </c>
      <c r="F83" s="3">
        <v>2017</v>
      </c>
      <c r="G83" s="2" t="s">
        <v>57</v>
      </c>
    </row>
    <row r="84" spans="1:7" ht="15.5" customHeight="1" x14ac:dyDescent="0.35">
      <c r="A84" s="2" t="s">
        <v>157</v>
      </c>
      <c r="B84" s="2" t="s">
        <v>2</v>
      </c>
      <c r="C84" s="2" t="s">
        <v>3</v>
      </c>
      <c r="D84" s="2" t="s">
        <v>1</v>
      </c>
      <c r="E84" s="3">
        <v>466</v>
      </c>
      <c r="F84" s="3">
        <v>2023</v>
      </c>
      <c r="G84" s="2" t="s">
        <v>131</v>
      </c>
    </row>
    <row r="85" spans="1:7" s="7" customFormat="1" ht="15.5" customHeight="1" x14ac:dyDescent="0.35">
      <c r="A85" s="7" t="s">
        <v>64</v>
      </c>
      <c r="B85" s="7" t="s">
        <v>208</v>
      </c>
      <c r="C85" s="7" t="s">
        <v>209</v>
      </c>
      <c r="D85" s="7" t="s">
        <v>195</v>
      </c>
      <c r="E85" s="10">
        <v>567</v>
      </c>
      <c r="F85" s="10">
        <v>2024</v>
      </c>
      <c r="G85" s="7" t="s">
        <v>192</v>
      </c>
    </row>
    <row r="86" spans="1:7" ht="15.5" customHeight="1" x14ac:dyDescent="0.35">
      <c r="A86" s="2" t="s">
        <v>65</v>
      </c>
      <c r="B86" s="2" t="s">
        <v>5</v>
      </c>
      <c r="C86" s="2" t="s">
        <v>6</v>
      </c>
      <c r="D86" s="2" t="s">
        <v>0</v>
      </c>
      <c r="E86" s="3">
        <v>560</v>
      </c>
      <c r="F86" s="3">
        <v>2010</v>
      </c>
      <c r="G86" s="2" t="s">
        <v>27</v>
      </c>
    </row>
    <row r="87" spans="1:7" ht="15.5" customHeight="1" x14ac:dyDescent="0.35">
      <c r="A87" s="2" t="s">
        <v>66</v>
      </c>
      <c r="B87" s="2" t="s">
        <v>5</v>
      </c>
      <c r="C87" s="2" t="s">
        <v>6</v>
      </c>
      <c r="D87" s="2" t="s">
        <v>0</v>
      </c>
      <c r="E87" s="3">
        <v>556</v>
      </c>
      <c r="F87" s="3">
        <v>2012</v>
      </c>
      <c r="G87" s="2" t="s">
        <v>22</v>
      </c>
    </row>
    <row r="88" spans="1:7" ht="15.5" customHeight="1" x14ac:dyDescent="0.35">
      <c r="A88" s="2" t="s">
        <v>68</v>
      </c>
      <c r="B88" s="2" t="s">
        <v>5</v>
      </c>
      <c r="C88" s="2" t="s">
        <v>6</v>
      </c>
      <c r="D88" s="2" t="s">
        <v>0</v>
      </c>
      <c r="E88" s="3">
        <v>549</v>
      </c>
      <c r="F88" s="3">
        <v>2019</v>
      </c>
      <c r="G88" s="2" t="s">
        <v>28</v>
      </c>
    </row>
    <row r="89" spans="1:7" ht="15.5" customHeight="1" x14ac:dyDescent="0.35">
      <c r="A89" s="2" t="s">
        <v>85</v>
      </c>
      <c r="B89" s="2" t="s">
        <v>5</v>
      </c>
      <c r="C89" s="2" t="s">
        <v>6</v>
      </c>
      <c r="D89" s="2" t="s">
        <v>0</v>
      </c>
      <c r="E89" s="3">
        <v>543</v>
      </c>
      <c r="F89" s="3">
        <v>2023</v>
      </c>
      <c r="G89" s="2" t="s">
        <v>131</v>
      </c>
    </row>
    <row r="90" spans="1:7" s="7" customFormat="1" ht="15.5" customHeight="1" x14ac:dyDescent="0.35">
      <c r="A90" s="7" t="s">
        <v>210</v>
      </c>
      <c r="B90" s="7" t="s">
        <v>211</v>
      </c>
      <c r="C90" s="7" t="s">
        <v>196</v>
      </c>
      <c r="D90" s="7" t="s">
        <v>195</v>
      </c>
      <c r="E90" s="10">
        <v>412</v>
      </c>
      <c r="F90" s="10">
        <v>2024</v>
      </c>
      <c r="G90" s="7" t="s">
        <v>192</v>
      </c>
    </row>
    <row r="91" spans="1:7" s="7" customFormat="1" ht="15.5" customHeight="1" x14ac:dyDescent="0.35">
      <c r="A91" s="7" t="s">
        <v>210</v>
      </c>
      <c r="B91" s="7" t="s">
        <v>13</v>
      </c>
      <c r="C91" s="7" t="s">
        <v>14</v>
      </c>
      <c r="D91" s="7" t="s">
        <v>4</v>
      </c>
      <c r="E91" s="10">
        <v>493</v>
      </c>
      <c r="F91" s="10">
        <v>2024</v>
      </c>
      <c r="G91" s="7" t="s">
        <v>192</v>
      </c>
    </row>
    <row r="92" spans="1:7" ht="15.5" customHeight="1" x14ac:dyDescent="0.35">
      <c r="E92" s="3"/>
      <c r="F92" s="3"/>
    </row>
    <row r="93" spans="1:7" ht="15.5" customHeight="1" x14ac:dyDescent="0.35">
      <c r="A93" s="1" t="s">
        <v>7</v>
      </c>
    </row>
    <row r="94" spans="1:7" ht="15.5" customHeight="1" x14ac:dyDescent="0.35">
      <c r="A94" s="2" t="s">
        <v>108</v>
      </c>
      <c r="B94" s="2" t="s">
        <v>11</v>
      </c>
      <c r="C94" s="3">
        <v>1531</v>
      </c>
      <c r="D94" s="3">
        <v>2013</v>
      </c>
      <c r="E94" s="2" t="s">
        <v>37</v>
      </c>
      <c r="F94" s="5" t="s">
        <v>45</v>
      </c>
    </row>
    <row r="95" spans="1:7" ht="15.5" customHeight="1" x14ac:dyDescent="0.35">
      <c r="A95" s="2" t="s">
        <v>86</v>
      </c>
      <c r="B95" s="2" t="s">
        <v>8</v>
      </c>
      <c r="C95" s="3">
        <v>1461</v>
      </c>
      <c r="D95" s="3">
        <v>2023</v>
      </c>
      <c r="E95" s="2" t="s">
        <v>131</v>
      </c>
      <c r="F95" s="5" t="s">
        <v>163</v>
      </c>
    </row>
    <row r="96" spans="1:7" s="7" customFormat="1" ht="15.5" customHeight="1" x14ac:dyDescent="0.35">
      <c r="A96" s="7" t="s">
        <v>87</v>
      </c>
      <c r="B96" s="7" t="s">
        <v>11</v>
      </c>
      <c r="C96" s="10">
        <v>1420</v>
      </c>
      <c r="D96" s="10">
        <v>2024</v>
      </c>
      <c r="E96" s="7" t="s">
        <v>192</v>
      </c>
      <c r="F96" s="11" t="s">
        <v>213</v>
      </c>
    </row>
    <row r="97" spans="1:11" s="7" customFormat="1" ht="15.5" customHeight="1" x14ac:dyDescent="0.35">
      <c r="A97" s="7" t="s">
        <v>64</v>
      </c>
      <c r="B97" s="7" t="s">
        <v>204</v>
      </c>
      <c r="C97" s="10">
        <v>1662</v>
      </c>
      <c r="D97" s="10">
        <v>2024</v>
      </c>
      <c r="E97" s="7" t="s">
        <v>192</v>
      </c>
      <c r="F97" s="11" t="s">
        <v>212</v>
      </c>
    </row>
    <row r="98" spans="1:11" ht="15.5" customHeight="1" x14ac:dyDescent="0.35">
      <c r="A98" s="2" t="s">
        <v>65</v>
      </c>
      <c r="B98" s="2" t="s">
        <v>8</v>
      </c>
      <c r="C98" s="3">
        <v>1634</v>
      </c>
      <c r="D98" s="3">
        <v>2019</v>
      </c>
      <c r="E98" s="2" t="s">
        <v>28</v>
      </c>
      <c r="F98" s="5" t="s">
        <v>115</v>
      </c>
    </row>
    <row r="99" spans="1:11" ht="15.5" customHeight="1" x14ac:dyDescent="0.35">
      <c r="A99" s="2" t="s">
        <v>66</v>
      </c>
      <c r="B99" s="2" t="s">
        <v>15</v>
      </c>
      <c r="C99" s="3">
        <v>1570</v>
      </c>
      <c r="D99" s="3">
        <v>2013</v>
      </c>
      <c r="E99" s="2" t="s">
        <v>37</v>
      </c>
      <c r="F99" s="5" t="s">
        <v>46</v>
      </c>
    </row>
    <row r="100" spans="1:11" s="12" customFormat="1" ht="15.5" customHeight="1" x14ac:dyDescent="0.35">
      <c r="A100" s="2" t="s">
        <v>68</v>
      </c>
      <c r="B100" s="2" t="s">
        <v>8</v>
      </c>
      <c r="C100" s="3">
        <v>1566</v>
      </c>
      <c r="D100" s="3">
        <v>2017</v>
      </c>
      <c r="E100" s="2" t="s">
        <v>57</v>
      </c>
      <c r="F100" s="5" t="s">
        <v>80</v>
      </c>
      <c r="G100" s="2"/>
      <c r="H100" s="2"/>
      <c r="I100" s="2"/>
      <c r="J100" s="2"/>
      <c r="K100" s="2"/>
    </row>
    <row r="101" spans="1:11" ht="15.5" customHeight="1" x14ac:dyDescent="0.35">
      <c r="A101" s="2" t="s">
        <v>85</v>
      </c>
      <c r="B101" s="2" t="s">
        <v>8</v>
      </c>
      <c r="C101" s="3">
        <f>527+508+505</f>
        <v>1540</v>
      </c>
      <c r="D101" s="3">
        <v>2023</v>
      </c>
      <c r="E101" s="2" t="s">
        <v>131</v>
      </c>
      <c r="F101" s="5" t="s">
        <v>164</v>
      </c>
    </row>
    <row r="103" spans="1:11" ht="15.5" customHeight="1" x14ac:dyDescent="0.35">
      <c r="A103" s="1" t="s">
        <v>81</v>
      </c>
      <c r="B103" s="8"/>
    </row>
    <row r="104" spans="1:11" ht="15.5" customHeight="1" x14ac:dyDescent="0.35">
      <c r="A104" s="2" t="s">
        <v>108</v>
      </c>
      <c r="B104" s="2" t="s">
        <v>41</v>
      </c>
      <c r="C104" s="2" t="s">
        <v>42</v>
      </c>
      <c r="D104" s="3" t="s">
        <v>1</v>
      </c>
      <c r="E104" s="3">
        <v>529</v>
      </c>
      <c r="F104" s="3">
        <v>2016</v>
      </c>
      <c r="G104" s="2" t="s">
        <v>22</v>
      </c>
    </row>
    <row r="105" spans="1:11" ht="15.5" customHeight="1" x14ac:dyDescent="0.35">
      <c r="A105" s="2" t="s">
        <v>86</v>
      </c>
      <c r="B105" s="2" t="s">
        <v>30</v>
      </c>
      <c r="C105" s="2" t="s">
        <v>21</v>
      </c>
      <c r="D105" s="3" t="s">
        <v>1</v>
      </c>
      <c r="E105" s="3">
        <v>482</v>
      </c>
      <c r="F105" s="3">
        <v>2013</v>
      </c>
      <c r="G105" s="2" t="s">
        <v>37</v>
      </c>
    </row>
    <row r="106" spans="1:11" ht="15.5" customHeight="1" x14ac:dyDescent="0.35">
      <c r="A106" s="2" t="s">
        <v>87</v>
      </c>
      <c r="B106" s="2" t="s">
        <v>2</v>
      </c>
      <c r="C106" s="2" t="s">
        <v>3</v>
      </c>
      <c r="D106" s="3" t="s">
        <v>1</v>
      </c>
      <c r="E106" s="3">
        <v>425</v>
      </c>
      <c r="F106" s="3">
        <v>2013</v>
      </c>
      <c r="G106" s="2" t="s">
        <v>37</v>
      </c>
    </row>
    <row r="107" spans="1:11" ht="15.5" customHeight="1" x14ac:dyDescent="0.35">
      <c r="A107" s="2" t="s">
        <v>64</v>
      </c>
      <c r="B107" s="2" t="s">
        <v>31</v>
      </c>
      <c r="C107" s="2" t="s">
        <v>18</v>
      </c>
      <c r="D107" s="3" t="s">
        <v>4</v>
      </c>
      <c r="E107" s="3">
        <v>546</v>
      </c>
      <c r="F107" s="3">
        <v>2013</v>
      </c>
      <c r="G107" s="2" t="s">
        <v>37</v>
      </c>
    </row>
    <row r="108" spans="1:11" ht="15.5" customHeight="1" x14ac:dyDescent="0.35">
      <c r="A108" s="2" t="s">
        <v>65</v>
      </c>
      <c r="B108" s="2" t="s">
        <v>9</v>
      </c>
      <c r="C108" s="2" t="s">
        <v>10</v>
      </c>
      <c r="D108" s="3" t="s">
        <v>4</v>
      </c>
      <c r="E108" s="3">
        <v>539</v>
      </c>
      <c r="F108" s="3">
        <v>2010</v>
      </c>
      <c r="G108" s="2" t="s">
        <v>27</v>
      </c>
    </row>
    <row r="109" spans="1:11" ht="15.5" customHeight="1" x14ac:dyDescent="0.35">
      <c r="A109" s="2" t="s">
        <v>66</v>
      </c>
      <c r="B109" s="2" t="s">
        <v>13</v>
      </c>
      <c r="C109" s="2" t="s">
        <v>14</v>
      </c>
      <c r="D109" s="3" t="s">
        <v>4</v>
      </c>
      <c r="E109" s="3">
        <v>544</v>
      </c>
      <c r="F109" s="3">
        <v>2011</v>
      </c>
      <c r="G109" s="2" t="s">
        <v>28</v>
      </c>
    </row>
    <row r="110" spans="1:11" ht="15.5" customHeight="1" x14ac:dyDescent="0.35">
      <c r="A110" s="2" t="s">
        <v>68</v>
      </c>
      <c r="B110" s="2" t="s">
        <v>43</v>
      </c>
      <c r="C110" s="2" t="s">
        <v>26</v>
      </c>
      <c r="D110" s="3" t="s">
        <v>1</v>
      </c>
      <c r="E110" s="3">
        <v>533</v>
      </c>
      <c r="F110" s="3">
        <v>2008</v>
      </c>
      <c r="G110" s="2" t="s">
        <v>22</v>
      </c>
    </row>
    <row r="111" spans="1:11" ht="15.5" customHeight="1" x14ac:dyDescent="0.35">
      <c r="A111" s="2" t="s">
        <v>85</v>
      </c>
      <c r="B111" s="2" t="s">
        <v>13</v>
      </c>
      <c r="C111" s="2" t="s">
        <v>14</v>
      </c>
      <c r="D111" s="3" t="s">
        <v>4</v>
      </c>
      <c r="E111" s="3">
        <v>529</v>
      </c>
      <c r="F111" s="3">
        <v>2019</v>
      </c>
      <c r="G111" s="2" t="s">
        <v>28</v>
      </c>
    </row>
    <row r="112" spans="1:11" s="7" customFormat="1" ht="15.5" customHeight="1" x14ac:dyDescent="0.35">
      <c r="A112" s="7" t="s">
        <v>207</v>
      </c>
      <c r="B112" s="7" t="s">
        <v>13</v>
      </c>
      <c r="C112" s="7" t="s">
        <v>14</v>
      </c>
      <c r="D112" s="10" t="s">
        <v>4</v>
      </c>
      <c r="E112" s="10">
        <v>453</v>
      </c>
      <c r="F112" s="10">
        <v>2024</v>
      </c>
      <c r="G112" s="7" t="s">
        <v>192</v>
      </c>
    </row>
    <row r="113" spans="1:11" ht="15.5" customHeight="1" x14ac:dyDescent="0.35">
      <c r="A113" s="2" t="s">
        <v>120</v>
      </c>
      <c r="B113" s="2" t="s">
        <v>110</v>
      </c>
      <c r="C113" s="2" t="s">
        <v>111</v>
      </c>
      <c r="D113" s="3" t="s">
        <v>4</v>
      </c>
      <c r="E113" s="3">
        <v>336</v>
      </c>
      <c r="F113" s="3">
        <v>2019</v>
      </c>
      <c r="G113" s="3" t="s">
        <v>28</v>
      </c>
      <c r="H113" s="3"/>
    </row>
    <row r="114" spans="1:11" ht="15.5" customHeight="1" x14ac:dyDescent="0.35">
      <c r="F114" s="3"/>
    </row>
    <row r="115" spans="1:11" ht="15.5" customHeight="1" x14ac:dyDescent="0.35">
      <c r="A115" s="1" t="s">
        <v>7</v>
      </c>
      <c r="B115" s="1"/>
      <c r="C115" s="12"/>
      <c r="D115" s="12"/>
      <c r="E115" s="12"/>
      <c r="F115" s="14"/>
      <c r="G115" s="12"/>
      <c r="H115" s="12"/>
      <c r="I115" s="12"/>
      <c r="J115" s="12"/>
      <c r="K115" s="12"/>
    </row>
    <row r="116" spans="1:11" ht="15.5" customHeight="1" x14ac:dyDescent="0.35">
      <c r="A116" s="2" t="s">
        <v>38</v>
      </c>
      <c r="B116" s="2" t="s">
        <v>11</v>
      </c>
      <c r="C116" s="3">
        <v>1472</v>
      </c>
      <c r="D116" s="3">
        <v>2016</v>
      </c>
      <c r="E116" s="2" t="s">
        <v>22</v>
      </c>
      <c r="G116" s="2" t="s">
        <v>54</v>
      </c>
    </row>
    <row r="117" spans="1:11" s="12" customFormat="1" ht="15.5" customHeight="1" x14ac:dyDescent="0.35">
      <c r="A117" s="2" t="s">
        <v>64</v>
      </c>
      <c r="B117" s="2" t="s">
        <v>8</v>
      </c>
      <c r="C117" s="3">
        <v>1566</v>
      </c>
      <c r="D117" s="3">
        <v>2017</v>
      </c>
      <c r="E117" s="2" t="s">
        <v>57</v>
      </c>
      <c r="F117" s="5"/>
      <c r="G117" s="2" t="s">
        <v>59</v>
      </c>
      <c r="H117" s="2"/>
      <c r="I117" s="2"/>
      <c r="J117" s="2"/>
      <c r="K117" s="2"/>
    </row>
    <row r="118" spans="1:11" ht="15.5" customHeight="1" x14ac:dyDescent="0.35">
      <c r="A118" s="2" t="s">
        <v>65</v>
      </c>
      <c r="B118" s="2" t="s">
        <v>11</v>
      </c>
      <c r="C118" s="3">
        <v>1558</v>
      </c>
      <c r="D118" s="3">
        <v>2022</v>
      </c>
      <c r="E118" s="2" t="s">
        <v>122</v>
      </c>
      <c r="G118" s="2" t="s">
        <v>125</v>
      </c>
    </row>
    <row r="119" spans="1:11" ht="15.5" customHeight="1" x14ac:dyDescent="0.35">
      <c r="A119" s="2" t="s">
        <v>66</v>
      </c>
      <c r="B119" s="2" t="s">
        <v>8</v>
      </c>
      <c r="C119" s="3">
        <v>1521</v>
      </c>
      <c r="D119" s="3">
        <v>2014</v>
      </c>
      <c r="E119" s="2" t="s">
        <v>29</v>
      </c>
      <c r="G119" s="2" t="s">
        <v>49</v>
      </c>
    </row>
    <row r="120" spans="1:11" s="12" customFormat="1" ht="15.5" customHeight="1" x14ac:dyDescent="0.35">
      <c r="A120" s="2" t="s">
        <v>68</v>
      </c>
      <c r="B120" s="2" t="s">
        <v>8</v>
      </c>
      <c r="C120" s="3">
        <v>1537</v>
      </c>
      <c r="D120" s="3">
        <v>2019</v>
      </c>
      <c r="E120" s="2" t="s">
        <v>28</v>
      </c>
      <c r="F120" s="5"/>
      <c r="G120" s="2" t="s">
        <v>112</v>
      </c>
      <c r="H120" s="2"/>
      <c r="I120" s="2"/>
      <c r="J120" s="2"/>
      <c r="K120" s="2"/>
    </row>
    <row r="121" spans="1:11" ht="15.5" customHeight="1" x14ac:dyDescent="0.35">
      <c r="A121" s="2" t="s">
        <v>85</v>
      </c>
      <c r="B121" s="2" t="s">
        <v>8</v>
      </c>
      <c r="C121" s="3">
        <v>1504</v>
      </c>
      <c r="D121" s="3">
        <v>2023</v>
      </c>
      <c r="E121" s="2" t="s">
        <v>131</v>
      </c>
      <c r="G121" s="2" t="s">
        <v>187</v>
      </c>
    </row>
    <row r="122" spans="1:11" ht="15.5" customHeight="1" x14ac:dyDescent="0.35">
      <c r="A122" s="2" t="s">
        <v>113</v>
      </c>
      <c r="B122" s="2" t="s">
        <v>11</v>
      </c>
      <c r="C122" s="3">
        <v>769</v>
      </c>
      <c r="D122" s="3">
        <v>2019</v>
      </c>
      <c r="E122" s="2" t="s">
        <v>28</v>
      </c>
      <c r="G122" s="2" t="s">
        <v>114</v>
      </c>
    </row>
    <row r="123" spans="1:11" ht="15.5" customHeight="1" x14ac:dyDescent="0.35">
      <c r="D123" s="3"/>
    </row>
    <row r="124" spans="1:11" ht="15.5" customHeight="1" x14ac:dyDescent="0.35">
      <c r="A124" s="1" t="s">
        <v>82</v>
      </c>
      <c r="B124" s="12"/>
      <c r="C124" s="12" t="s">
        <v>159</v>
      </c>
      <c r="D124" s="12"/>
      <c r="E124" s="12"/>
      <c r="F124" s="13"/>
      <c r="G124" s="12"/>
      <c r="H124" s="12"/>
      <c r="I124" s="12"/>
      <c r="J124" s="12"/>
      <c r="K124" s="12"/>
    </row>
    <row r="125" spans="1:11" s="12" customFormat="1" ht="15.5" customHeight="1" x14ac:dyDescent="0.35">
      <c r="A125" s="2" t="s">
        <v>64</v>
      </c>
      <c r="B125" s="2" t="s">
        <v>83</v>
      </c>
      <c r="C125" s="3">
        <v>346</v>
      </c>
      <c r="D125" s="3">
        <v>2018</v>
      </c>
      <c r="E125" s="2" t="s">
        <v>27</v>
      </c>
      <c r="F125" s="5"/>
      <c r="G125" s="2"/>
      <c r="H125" s="2"/>
      <c r="I125" s="2"/>
      <c r="J125" s="2"/>
      <c r="K125" s="2"/>
    </row>
    <row r="126" spans="1:11" ht="15.5" customHeight="1" x14ac:dyDescent="0.35">
      <c r="A126" s="2" t="s">
        <v>65</v>
      </c>
      <c r="B126" s="2" t="s">
        <v>84</v>
      </c>
      <c r="C126" s="3">
        <v>345</v>
      </c>
      <c r="D126" s="3">
        <v>2018</v>
      </c>
      <c r="E126" s="2" t="s">
        <v>27</v>
      </c>
    </row>
    <row r="127" spans="1:11" ht="15.5" customHeight="1" x14ac:dyDescent="0.35">
      <c r="A127" s="2" t="s">
        <v>66</v>
      </c>
      <c r="B127" s="2" t="s">
        <v>92</v>
      </c>
      <c r="C127" s="3">
        <v>325</v>
      </c>
      <c r="D127" s="3">
        <v>2018</v>
      </c>
      <c r="E127" s="2" t="s">
        <v>27</v>
      </c>
    </row>
    <row r="128" spans="1:11" ht="15.5" customHeight="1" x14ac:dyDescent="0.35">
      <c r="A128" s="2" t="s">
        <v>68</v>
      </c>
      <c r="B128" s="2" t="s">
        <v>91</v>
      </c>
      <c r="C128" s="3">
        <v>342</v>
      </c>
      <c r="D128" s="3">
        <v>2018</v>
      </c>
      <c r="E128" s="2" t="s">
        <v>27</v>
      </c>
    </row>
    <row r="129" spans="1:11" ht="15.5" customHeight="1" x14ac:dyDescent="0.35">
      <c r="A129" s="2" t="s">
        <v>85</v>
      </c>
      <c r="B129" s="2" t="s">
        <v>90</v>
      </c>
      <c r="C129" s="3">
        <v>350</v>
      </c>
      <c r="D129" s="3">
        <v>2018</v>
      </c>
      <c r="E129" s="2" t="s">
        <v>27</v>
      </c>
    </row>
    <row r="130" spans="1:11" ht="15.5" customHeight="1" x14ac:dyDescent="0.35">
      <c r="A130" s="2" t="s">
        <v>86</v>
      </c>
      <c r="B130" s="2" t="s">
        <v>88</v>
      </c>
      <c r="C130" s="3">
        <v>217</v>
      </c>
      <c r="D130" s="3">
        <v>2018</v>
      </c>
      <c r="E130" s="2" t="s">
        <v>27</v>
      </c>
    </row>
    <row r="131" spans="1:11" ht="15.5" customHeight="1" x14ac:dyDescent="0.35">
      <c r="A131" s="2" t="s">
        <v>87</v>
      </c>
      <c r="B131" s="2" t="s">
        <v>89</v>
      </c>
      <c r="C131" s="3">
        <v>290</v>
      </c>
      <c r="D131" s="3">
        <v>2018</v>
      </c>
      <c r="E131" s="2" t="s">
        <v>27</v>
      </c>
    </row>
    <row r="132" spans="1:11" ht="15.5" customHeight="1" x14ac:dyDescent="0.35">
      <c r="C132" s="3"/>
      <c r="D132" s="3"/>
    </row>
    <row r="133" spans="1:11" ht="15.5" customHeight="1" x14ac:dyDescent="0.35">
      <c r="A133" s="12" t="s">
        <v>7</v>
      </c>
      <c r="C133" s="12" t="s">
        <v>159</v>
      </c>
      <c r="D133" s="3"/>
    </row>
    <row r="134" spans="1:11" s="12" customFormat="1" ht="15.5" customHeight="1" x14ac:dyDescent="0.35">
      <c r="A134" s="2" t="s">
        <v>64</v>
      </c>
      <c r="B134" s="2" t="s">
        <v>8</v>
      </c>
      <c r="C134" s="3">
        <v>1010</v>
      </c>
      <c r="D134" s="3">
        <v>2018</v>
      </c>
      <c r="E134" s="2" t="s">
        <v>27</v>
      </c>
      <c r="F134" s="2" t="s">
        <v>93</v>
      </c>
      <c r="G134" s="2"/>
      <c r="H134" s="5"/>
      <c r="I134" s="2"/>
      <c r="J134" s="2"/>
      <c r="K134" s="2"/>
    </row>
    <row r="135" spans="1:11" ht="15.5" customHeight="1" x14ac:dyDescent="0.35">
      <c r="A135" s="2" t="s">
        <v>65</v>
      </c>
      <c r="B135" s="2" t="s">
        <v>8</v>
      </c>
      <c r="C135" s="3">
        <v>971</v>
      </c>
      <c r="D135" s="3">
        <v>2018</v>
      </c>
      <c r="E135" s="2" t="s">
        <v>27</v>
      </c>
      <c r="F135" s="2" t="s">
        <v>94</v>
      </c>
      <c r="H135" s="5"/>
    </row>
    <row r="136" spans="1:11" ht="15.5" customHeight="1" x14ac:dyDescent="0.35">
      <c r="A136" s="2" t="s">
        <v>66</v>
      </c>
      <c r="B136" s="2" t="s">
        <v>8</v>
      </c>
      <c r="C136" s="3">
        <v>972</v>
      </c>
      <c r="D136" s="3">
        <v>2018</v>
      </c>
      <c r="E136" s="2" t="s">
        <v>27</v>
      </c>
      <c r="F136" s="2" t="s">
        <v>95</v>
      </c>
      <c r="H136" s="5"/>
    </row>
    <row r="137" spans="1:11" ht="15.5" customHeight="1" x14ac:dyDescent="0.35">
      <c r="A137" s="2" t="s">
        <v>68</v>
      </c>
      <c r="B137" s="2" t="s">
        <v>15</v>
      </c>
      <c r="C137" s="3">
        <v>936</v>
      </c>
      <c r="D137" s="3">
        <v>2018</v>
      </c>
      <c r="E137" s="2" t="s">
        <v>27</v>
      </c>
      <c r="F137" s="2" t="s">
        <v>96</v>
      </c>
      <c r="H137" s="5"/>
    </row>
    <row r="138" spans="1:11" ht="15.5" customHeight="1" x14ac:dyDescent="0.35">
      <c r="A138" s="2" t="s">
        <v>85</v>
      </c>
      <c r="B138" s="2" t="s">
        <v>8</v>
      </c>
      <c r="C138" s="3">
        <v>951</v>
      </c>
      <c r="D138" s="3">
        <v>2018</v>
      </c>
      <c r="E138" s="2" t="s">
        <v>27</v>
      </c>
      <c r="F138" s="2" t="s">
        <v>103</v>
      </c>
      <c r="H138" s="5"/>
    </row>
    <row r="140" spans="1:11" ht="15.5" customHeight="1" x14ac:dyDescent="0.35">
      <c r="A140" s="1" t="s">
        <v>158</v>
      </c>
      <c r="B140" s="12"/>
      <c r="C140" s="12"/>
      <c r="D140" s="12"/>
      <c r="E140" s="14"/>
      <c r="F140" s="13"/>
      <c r="G140" s="12"/>
      <c r="H140" s="12"/>
      <c r="I140" s="12"/>
      <c r="J140" s="12"/>
      <c r="K140" s="12"/>
    </row>
    <row r="141" spans="1:11" ht="15.5" customHeight="1" x14ac:dyDescent="0.35">
      <c r="A141" s="2" t="s">
        <v>108</v>
      </c>
      <c r="B141" s="2" t="s">
        <v>32</v>
      </c>
      <c r="C141" s="2" t="s">
        <v>44</v>
      </c>
      <c r="D141" s="2" t="s">
        <v>19</v>
      </c>
      <c r="E141" s="3">
        <v>553</v>
      </c>
      <c r="F141" s="3">
        <v>2011</v>
      </c>
      <c r="G141" s="2" t="s">
        <v>28</v>
      </c>
    </row>
    <row r="142" spans="1:11" ht="15.5" customHeight="1" x14ac:dyDescent="0.35">
      <c r="A142" s="2" t="s">
        <v>86</v>
      </c>
      <c r="B142" s="2" t="s">
        <v>33</v>
      </c>
      <c r="C142" s="2" t="s">
        <v>34</v>
      </c>
      <c r="D142" s="2" t="s">
        <v>4</v>
      </c>
      <c r="E142" s="3">
        <v>469</v>
      </c>
      <c r="F142" s="3">
        <v>2013</v>
      </c>
      <c r="G142" s="2" t="s">
        <v>37</v>
      </c>
    </row>
    <row r="143" spans="1:11" ht="15.5" customHeight="1" x14ac:dyDescent="0.35">
      <c r="A143" s="2" t="s">
        <v>64</v>
      </c>
      <c r="B143" s="2" t="s">
        <v>165</v>
      </c>
      <c r="C143" s="2" t="s">
        <v>166</v>
      </c>
      <c r="D143" s="2" t="s">
        <v>4</v>
      </c>
      <c r="E143" s="3">
        <v>577</v>
      </c>
      <c r="F143" s="3">
        <v>2023</v>
      </c>
      <c r="G143" s="2" t="s">
        <v>131</v>
      </c>
    </row>
    <row r="144" spans="1:11" ht="15.5" customHeight="1" x14ac:dyDescent="0.35">
      <c r="A144" s="2" t="s">
        <v>65</v>
      </c>
      <c r="B144" s="2" t="s">
        <v>118</v>
      </c>
      <c r="C144" s="2" t="s">
        <v>117</v>
      </c>
      <c r="D144" s="2" t="s">
        <v>4</v>
      </c>
      <c r="E144" s="3">
        <v>576</v>
      </c>
      <c r="F144" s="3">
        <v>2019</v>
      </c>
      <c r="G144" s="2" t="s">
        <v>28</v>
      </c>
    </row>
    <row r="145" spans="1:11" ht="15.5" customHeight="1" x14ac:dyDescent="0.35">
      <c r="A145" s="2" t="s">
        <v>66</v>
      </c>
      <c r="B145" s="2" t="s">
        <v>5</v>
      </c>
      <c r="C145" s="2" t="s">
        <v>6</v>
      </c>
      <c r="D145" s="2" t="s">
        <v>0</v>
      </c>
      <c r="E145" s="3">
        <v>567</v>
      </c>
      <c r="F145" s="3">
        <v>2012</v>
      </c>
      <c r="G145" s="2" t="s">
        <v>22</v>
      </c>
    </row>
    <row r="146" spans="1:11" ht="15.5" customHeight="1" x14ac:dyDescent="0.35">
      <c r="B146" s="2" t="s">
        <v>5</v>
      </c>
      <c r="C146" s="2" t="s">
        <v>6</v>
      </c>
      <c r="D146" s="2" t="s">
        <v>0</v>
      </c>
      <c r="E146" s="3">
        <v>567</v>
      </c>
      <c r="F146" s="3">
        <v>2015</v>
      </c>
      <c r="G146" s="2" t="s">
        <v>28</v>
      </c>
    </row>
    <row r="147" spans="1:11" ht="15.5" customHeight="1" x14ac:dyDescent="0.35">
      <c r="A147" s="2" t="s">
        <v>68</v>
      </c>
      <c r="B147" s="2" t="s">
        <v>23</v>
      </c>
      <c r="C147" s="2" t="s">
        <v>24</v>
      </c>
      <c r="D147" s="2" t="s">
        <v>4</v>
      </c>
      <c r="E147" s="3">
        <v>562</v>
      </c>
      <c r="F147" s="3">
        <v>2017</v>
      </c>
      <c r="G147" s="2" t="s">
        <v>57</v>
      </c>
    </row>
    <row r="148" spans="1:11" ht="15.5" customHeight="1" x14ac:dyDescent="0.35">
      <c r="A148" s="2" t="s">
        <v>85</v>
      </c>
      <c r="B148" s="2" t="s">
        <v>5</v>
      </c>
      <c r="C148" s="2" t="s">
        <v>6</v>
      </c>
      <c r="D148" s="2" t="s">
        <v>0</v>
      </c>
      <c r="E148" s="3">
        <v>557</v>
      </c>
      <c r="F148" s="3">
        <v>2023</v>
      </c>
      <c r="G148" s="2" t="s">
        <v>131</v>
      </c>
    </row>
    <row r="149" spans="1:11" s="16" customFormat="1" ht="15.5" customHeight="1" x14ac:dyDescent="0.35">
      <c r="A149" s="7" t="s">
        <v>214</v>
      </c>
      <c r="B149" s="7" t="s">
        <v>193</v>
      </c>
      <c r="C149" s="7" t="s">
        <v>194</v>
      </c>
      <c r="D149" s="7" t="s">
        <v>1</v>
      </c>
      <c r="E149" s="10">
        <v>476</v>
      </c>
      <c r="F149" s="10">
        <v>2024</v>
      </c>
      <c r="G149" s="7" t="s">
        <v>192</v>
      </c>
      <c r="H149" s="7"/>
      <c r="I149" s="7"/>
      <c r="J149" s="7"/>
      <c r="K149" s="7"/>
    </row>
    <row r="150" spans="1:11" s="16" customFormat="1" ht="15.5" customHeight="1" x14ac:dyDescent="0.35">
      <c r="A150" s="7" t="s">
        <v>207</v>
      </c>
      <c r="B150" s="7" t="s">
        <v>13</v>
      </c>
      <c r="C150" s="7" t="s">
        <v>14</v>
      </c>
      <c r="D150" s="7" t="s">
        <v>4</v>
      </c>
      <c r="E150" s="10">
        <v>445</v>
      </c>
      <c r="F150" s="10">
        <v>2024</v>
      </c>
      <c r="G150" s="7" t="s">
        <v>192</v>
      </c>
      <c r="H150" s="7"/>
      <c r="I150" s="7"/>
      <c r="J150" s="7"/>
      <c r="K150" s="7"/>
    </row>
    <row r="151" spans="1:11" ht="15.5" customHeight="1" x14ac:dyDescent="0.35">
      <c r="E151" s="3"/>
      <c r="F151" s="3"/>
    </row>
    <row r="152" spans="1:11" ht="15.5" customHeight="1" x14ac:dyDescent="0.35">
      <c r="A152" s="1" t="s">
        <v>7</v>
      </c>
    </row>
    <row r="153" spans="1:11" s="7" customFormat="1" ht="15.5" customHeight="1" x14ac:dyDescent="0.35">
      <c r="A153" s="7" t="s">
        <v>64</v>
      </c>
      <c r="B153" s="7" t="s">
        <v>204</v>
      </c>
      <c r="C153" s="10">
        <v>1704</v>
      </c>
      <c r="D153" s="10">
        <v>2024</v>
      </c>
      <c r="E153" s="7" t="s">
        <v>192</v>
      </c>
      <c r="F153" s="11" t="s">
        <v>215</v>
      </c>
    </row>
    <row r="154" spans="1:11" ht="15.5" customHeight="1" x14ac:dyDescent="0.35">
      <c r="A154" s="2" t="s">
        <v>65</v>
      </c>
      <c r="B154" s="2" t="s">
        <v>8</v>
      </c>
      <c r="C154" s="3">
        <v>1678</v>
      </c>
      <c r="D154" s="3">
        <v>2013</v>
      </c>
      <c r="E154" s="2" t="s">
        <v>37</v>
      </c>
      <c r="F154" s="5" t="s">
        <v>48</v>
      </c>
    </row>
    <row r="155" spans="1:11" ht="15.5" customHeight="1" x14ac:dyDescent="0.35">
      <c r="A155" s="2" t="s">
        <v>66</v>
      </c>
      <c r="B155" s="2" t="s">
        <v>8</v>
      </c>
      <c r="C155" s="3">
        <v>1638</v>
      </c>
      <c r="D155" s="3">
        <v>2013</v>
      </c>
      <c r="E155" s="2" t="s">
        <v>37</v>
      </c>
      <c r="F155" s="5" t="s">
        <v>47</v>
      </c>
    </row>
    <row r="156" spans="1:11" ht="15.5" customHeight="1" x14ac:dyDescent="0.35">
      <c r="A156" s="2" t="s">
        <v>68</v>
      </c>
      <c r="B156" s="2" t="s">
        <v>11</v>
      </c>
      <c r="C156" s="3">
        <v>1612</v>
      </c>
      <c r="D156" s="3">
        <v>2016</v>
      </c>
      <c r="E156" s="2" t="s">
        <v>22</v>
      </c>
      <c r="F156" s="5" t="s">
        <v>50</v>
      </c>
    </row>
    <row r="157" spans="1:11" ht="15.5" customHeight="1" x14ac:dyDescent="0.35">
      <c r="A157" s="2" t="s">
        <v>85</v>
      </c>
      <c r="B157" s="2" t="s">
        <v>16</v>
      </c>
      <c r="C157" s="3">
        <v>1550</v>
      </c>
      <c r="D157" s="3">
        <v>2019</v>
      </c>
      <c r="E157" s="2" t="s">
        <v>28</v>
      </c>
      <c r="F157" s="5" t="s">
        <v>119</v>
      </c>
    </row>
    <row r="158" spans="1:11" ht="15.5" customHeight="1" x14ac:dyDescent="0.35">
      <c r="B158" s="2" t="s">
        <v>11</v>
      </c>
      <c r="C158" s="3">
        <v>1550</v>
      </c>
      <c r="D158" s="3">
        <v>2022</v>
      </c>
      <c r="E158" s="2" t="s">
        <v>122</v>
      </c>
      <c r="F158" s="5" t="s">
        <v>127</v>
      </c>
    </row>
    <row r="159" spans="1:11" ht="15.5" customHeight="1" x14ac:dyDescent="0.35">
      <c r="A159" s="12"/>
      <c r="B159" s="12"/>
      <c r="C159" s="14"/>
      <c r="D159" s="14"/>
      <c r="E159" s="12"/>
      <c r="F159" s="13"/>
      <c r="G159" s="12"/>
      <c r="H159" s="12"/>
      <c r="I159" s="12"/>
      <c r="J159" s="12"/>
      <c r="K159" s="12"/>
    </row>
    <row r="160" spans="1:11" ht="15.5" customHeight="1" x14ac:dyDescent="0.35">
      <c r="A160" s="1" t="s">
        <v>189</v>
      </c>
      <c r="D160" s="8"/>
    </row>
    <row r="161" spans="1:11" ht="15.5" customHeight="1" x14ac:dyDescent="0.35">
      <c r="A161" s="2" t="s">
        <v>38</v>
      </c>
      <c r="B161" s="2" t="s">
        <v>62</v>
      </c>
      <c r="C161" s="2" t="s">
        <v>63</v>
      </c>
      <c r="D161" s="2" t="s">
        <v>4</v>
      </c>
      <c r="E161" s="3">
        <v>552</v>
      </c>
      <c r="F161" s="3">
        <v>2017</v>
      </c>
      <c r="G161" s="2" t="s">
        <v>57</v>
      </c>
    </row>
    <row r="162" spans="1:11" s="7" customFormat="1" ht="15.5" customHeight="1" x14ac:dyDescent="0.35">
      <c r="A162" s="7" t="s">
        <v>39</v>
      </c>
      <c r="B162" s="7" t="s">
        <v>216</v>
      </c>
      <c r="C162" s="7" t="s">
        <v>217</v>
      </c>
      <c r="D162" s="7" t="s">
        <v>1</v>
      </c>
      <c r="E162" s="10">
        <v>552</v>
      </c>
      <c r="F162" s="10">
        <v>2024</v>
      </c>
      <c r="G162" s="7" t="s">
        <v>192</v>
      </c>
    </row>
    <row r="163" spans="1:11" s="7" customFormat="1" ht="15.5" customHeight="1" x14ac:dyDescent="0.35">
      <c r="A163" s="7" t="s">
        <v>40</v>
      </c>
      <c r="B163" s="7" t="s">
        <v>123</v>
      </c>
      <c r="C163" s="7" t="s">
        <v>124</v>
      </c>
      <c r="D163" s="7" t="s">
        <v>1</v>
      </c>
      <c r="E163" s="10">
        <v>524</v>
      </c>
      <c r="F163" s="10">
        <v>2024</v>
      </c>
      <c r="G163" s="7" t="s">
        <v>192</v>
      </c>
    </row>
    <row r="164" spans="1:11" ht="15.5" customHeight="1" x14ac:dyDescent="0.35">
      <c r="A164" s="2" t="s">
        <v>58</v>
      </c>
      <c r="B164" s="2" t="s">
        <v>2</v>
      </c>
      <c r="C164" s="2" t="s">
        <v>3</v>
      </c>
      <c r="D164" s="2" t="s">
        <v>1</v>
      </c>
      <c r="E164" s="3">
        <v>510</v>
      </c>
      <c r="F164" s="3">
        <v>2017</v>
      </c>
      <c r="G164" s="2" t="s">
        <v>57</v>
      </c>
    </row>
    <row r="165" spans="1:11" ht="15.5" customHeight="1" x14ac:dyDescent="0.35">
      <c r="A165" s="2" t="s">
        <v>64</v>
      </c>
      <c r="B165" s="2" t="s">
        <v>70</v>
      </c>
      <c r="C165" s="2" t="s">
        <v>69</v>
      </c>
      <c r="D165" s="2" t="s">
        <v>4</v>
      </c>
      <c r="E165" s="3">
        <v>587</v>
      </c>
      <c r="F165" s="3">
        <v>2017</v>
      </c>
      <c r="G165" s="2" t="s">
        <v>57</v>
      </c>
    </row>
    <row r="166" spans="1:11" ht="15.5" customHeight="1" x14ac:dyDescent="0.35">
      <c r="A166" s="2" t="s">
        <v>65</v>
      </c>
      <c r="B166" s="2" t="s">
        <v>71</v>
      </c>
      <c r="C166" s="2" t="s">
        <v>72</v>
      </c>
      <c r="D166" s="2" t="s">
        <v>19</v>
      </c>
      <c r="E166" s="3">
        <v>576</v>
      </c>
      <c r="F166" s="3">
        <v>2018</v>
      </c>
      <c r="G166" s="2" t="s">
        <v>27</v>
      </c>
    </row>
    <row r="167" spans="1:11" ht="15.5" customHeight="1" x14ac:dyDescent="0.35">
      <c r="A167" s="2" t="s">
        <v>66</v>
      </c>
      <c r="B167" s="2" t="s">
        <v>35</v>
      </c>
      <c r="C167" s="2" t="s">
        <v>36</v>
      </c>
      <c r="D167" s="2" t="s">
        <v>4</v>
      </c>
      <c r="E167" s="3">
        <v>569</v>
      </c>
      <c r="F167" s="3">
        <v>2017</v>
      </c>
      <c r="G167" s="2" t="s">
        <v>57</v>
      </c>
    </row>
    <row r="168" spans="1:11" ht="15.5" customHeight="1" x14ac:dyDescent="0.35">
      <c r="A168" s="2" t="s">
        <v>68</v>
      </c>
      <c r="B168" s="2" t="s">
        <v>9</v>
      </c>
      <c r="C168" s="2" t="s">
        <v>10</v>
      </c>
      <c r="D168" s="2" t="s">
        <v>4</v>
      </c>
      <c r="E168" s="3">
        <v>570</v>
      </c>
      <c r="F168" s="3">
        <v>2018</v>
      </c>
      <c r="G168" s="2" t="s">
        <v>27</v>
      </c>
    </row>
    <row r="169" spans="1:11" s="7" customFormat="1" ht="15.5" customHeight="1" x14ac:dyDescent="0.35">
      <c r="A169" s="7" t="s">
        <v>85</v>
      </c>
      <c r="B169" s="7" t="s">
        <v>5</v>
      </c>
      <c r="C169" s="7" t="s">
        <v>6</v>
      </c>
      <c r="D169" s="7" t="s">
        <v>0</v>
      </c>
      <c r="E169" s="10">
        <v>557</v>
      </c>
      <c r="F169" s="10">
        <v>2024</v>
      </c>
      <c r="G169" s="7" t="s">
        <v>192</v>
      </c>
    </row>
    <row r="170" spans="1:11" s="7" customFormat="1" ht="15.5" customHeight="1" x14ac:dyDescent="0.35">
      <c r="A170" s="7" t="s">
        <v>210</v>
      </c>
      <c r="B170" s="7" t="s">
        <v>211</v>
      </c>
      <c r="C170" s="7" t="s">
        <v>196</v>
      </c>
      <c r="D170" s="7" t="s">
        <v>195</v>
      </c>
      <c r="E170" s="10">
        <v>388</v>
      </c>
      <c r="F170" s="10">
        <v>2024</v>
      </c>
      <c r="G170" s="7" t="s">
        <v>192</v>
      </c>
    </row>
    <row r="171" spans="1:11" s="7" customFormat="1" ht="15.5" customHeight="1" x14ac:dyDescent="0.35">
      <c r="A171" s="7" t="s">
        <v>207</v>
      </c>
      <c r="B171" s="7" t="s">
        <v>13</v>
      </c>
      <c r="C171" s="7" t="s">
        <v>14</v>
      </c>
      <c r="D171" s="7" t="s">
        <v>4</v>
      </c>
      <c r="E171" s="10">
        <v>522</v>
      </c>
      <c r="F171" s="10">
        <v>2024</v>
      </c>
      <c r="G171" s="7" t="s">
        <v>192</v>
      </c>
    </row>
    <row r="173" spans="1:11" ht="15.5" customHeight="1" x14ac:dyDescent="0.35">
      <c r="A173" s="1" t="s">
        <v>7</v>
      </c>
    </row>
    <row r="174" spans="1:11" s="12" customFormat="1" ht="15.5" customHeight="1" x14ac:dyDescent="0.35">
      <c r="A174" s="2" t="s">
        <v>38</v>
      </c>
      <c r="B174" s="2" t="s">
        <v>11</v>
      </c>
      <c r="C174" s="3">
        <v>1573</v>
      </c>
      <c r="D174" s="3">
        <v>2017</v>
      </c>
      <c r="E174" s="2" t="s">
        <v>57</v>
      </c>
      <c r="F174" s="5" t="s">
        <v>75</v>
      </c>
      <c r="G174" s="2"/>
      <c r="H174" s="2"/>
      <c r="I174" s="2"/>
      <c r="J174" s="2"/>
      <c r="K174" s="2"/>
    </row>
    <row r="175" spans="1:11" s="12" customFormat="1" ht="15.5" customHeight="1" x14ac:dyDescent="0.35">
      <c r="A175" s="2" t="s">
        <v>64</v>
      </c>
      <c r="B175" s="2" t="s">
        <v>16</v>
      </c>
      <c r="C175" s="3">
        <v>1716</v>
      </c>
      <c r="D175" s="3">
        <v>2018</v>
      </c>
      <c r="E175" s="2" t="s">
        <v>27</v>
      </c>
      <c r="F175" s="5" t="s">
        <v>97</v>
      </c>
      <c r="G175" s="2"/>
      <c r="H175" s="2"/>
      <c r="I175" s="2"/>
      <c r="J175" s="2"/>
      <c r="K175" s="2"/>
    </row>
    <row r="176" spans="1:11" s="12" customFormat="1" ht="15.5" customHeight="1" x14ac:dyDescent="0.35">
      <c r="A176" s="2" t="s">
        <v>65</v>
      </c>
      <c r="B176" s="2" t="s">
        <v>15</v>
      </c>
      <c r="C176" s="3">
        <v>1664</v>
      </c>
      <c r="D176" s="3">
        <v>2018</v>
      </c>
      <c r="E176" s="2" t="s">
        <v>27</v>
      </c>
      <c r="F176" s="5" t="s">
        <v>98</v>
      </c>
      <c r="G176" s="2"/>
      <c r="H176" s="2"/>
      <c r="I176" s="2"/>
      <c r="J176" s="2"/>
      <c r="K176" s="2"/>
    </row>
    <row r="177" spans="1:11" s="12" customFormat="1" ht="15.5" customHeight="1" x14ac:dyDescent="0.35">
      <c r="A177" s="2" t="s">
        <v>66</v>
      </c>
      <c r="B177" s="2" t="s">
        <v>8</v>
      </c>
      <c r="C177" s="3">
        <v>1690</v>
      </c>
      <c r="D177" s="3">
        <v>2017</v>
      </c>
      <c r="E177" s="2" t="s">
        <v>57</v>
      </c>
      <c r="F177" s="5" t="s">
        <v>73</v>
      </c>
      <c r="G177" s="2"/>
      <c r="H177" s="2"/>
      <c r="I177" s="2"/>
      <c r="J177" s="2"/>
      <c r="K177" s="2"/>
    </row>
    <row r="178" spans="1:11" s="12" customFormat="1" ht="15.5" customHeight="1" x14ac:dyDescent="0.35">
      <c r="A178" s="2" t="s">
        <v>68</v>
      </c>
      <c r="B178" s="2" t="s">
        <v>8</v>
      </c>
      <c r="C178" s="3">
        <v>1597</v>
      </c>
      <c r="D178" s="3">
        <v>2017</v>
      </c>
      <c r="E178" s="2" t="s">
        <v>57</v>
      </c>
      <c r="F178" s="5" t="s">
        <v>74</v>
      </c>
      <c r="G178" s="2"/>
      <c r="H178" s="2"/>
      <c r="I178" s="2"/>
      <c r="J178" s="2"/>
      <c r="K178" s="2"/>
    </row>
    <row r="179" spans="1:11" s="7" customFormat="1" ht="15.5" customHeight="1" x14ac:dyDescent="0.35">
      <c r="A179" s="7" t="s">
        <v>85</v>
      </c>
      <c r="B179" s="7" t="s">
        <v>8</v>
      </c>
      <c r="C179" s="10">
        <v>1559</v>
      </c>
      <c r="D179" s="10">
        <v>5024</v>
      </c>
      <c r="E179" s="7" t="s">
        <v>192</v>
      </c>
      <c r="F179" s="11" t="s">
        <v>218</v>
      </c>
    </row>
    <row r="180" spans="1:11" s="12" customFormat="1" ht="15.5" customHeight="1" x14ac:dyDescent="0.35">
      <c r="A180" s="2"/>
      <c r="B180" s="2"/>
      <c r="C180" s="2"/>
      <c r="D180" s="2"/>
      <c r="E180" s="2"/>
      <c r="F180" s="5"/>
      <c r="G180" s="2"/>
      <c r="H180" s="2"/>
      <c r="I180" s="2"/>
      <c r="J180" s="2"/>
      <c r="K180" s="2"/>
    </row>
    <row r="181" spans="1:11" s="12" customFormat="1" ht="15.5" customHeight="1" x14ac:dyDescent="0.35">
      <c r="A181" s="1" t="s">
        <v>188</v>
      </c>
      <c r="B181" s="2"/>
      <c r="C181" s="2"/>
      <c r="D181" s="8"/>
      <c r="E181" s="2"/>
      <c r="F181" s="5"/>
      <c r="G181" s="2"/>
      <c r="H181" s="2"/>
      <c r="I181" s="2"/>
      <c r="J181" s="2"/>
      <c r="K181" s="2"/>
    </row>
    <row r="182" spans="1:11" s="12" customFormat="1" ht="15.5" customHeight="1" x14ac:dyDescent="0.35">
      <c r="A182" s="8" t="s">
        <v>38</v>
      </c>
      <c r="B182" s="2" t="s">
        <v>99</v>
      </c>
      <c r="C182" s="2" t="s">
        <v>100</v>
      </c>
      <c r="D182" s="8" t="s">
        <v>4</v>
      </c>
      <c r="E182" s="3">
        <v>482</v>
      </c>
      <c r="F182" s="3">
        <v>2018</v>
      </c>
      <c r="G182" s="2" t="s">
        <v>27</v>
      </c>
      <c r="H182" s="2"/>
      <c r="I182" s="2"/>
      <c r="J182" s="2"/>
      <c r="K182" s="2"/>
    </row>
    <row r="183" spans="1:11" s="12" customFormat="1" ht="15.5" customHeight="1" x14ac:dyDescent="0.35">
      <c r="A183" s="2" t="s">
        <v>64</v>
      </c>
      <c r="B183" s="4" t="s">
        <v>78</v>
      </c>
      <c r="C183" s="2" t="s">
        <v>76</v>
      </c>
      <c r="D183" s="2" t="s">
        <v>0</v>
      </c>
      <c r="E183" s="3">
        <v>560</v>
      </c>
      <c r="F183" s="3">
        <v>2017</v>
      </c>
      <c r="G183" s="2" t="s">
        <v>57</v>
      </c>
      <c r="H183" s="2"/>
      <c r="I183" s="2"/>
      <c r="J183" s="2"/>
      <c r="K183" s="2"/>
    </row>
    <row r="184" spans="1:11" s="12" customFormat="1" ht="15.5" customHeight="1" x14ac:dyDescent="0.35">
      <c r="A184" s="2" t="s">
        <v>65</v>
      </c>
      <c r="B184" s="2" t="s">
        <v>17</v>
      </c>
      <c r="C184" s="2" t="s">
        <v>20</v>
      </c>
      <c r="D184" s="2" t="s">
        <v>1</v>
      </c>
      <c r="E184" s="3">
        <v>579</v>
      </c>
      <c r="F184" s="3">
        <v>2016</v>
      </c>
      <c r="G184" s="2" t="s">
        <v>22</v>
      </c>
      <c r="H184" s="2"/>
      <c r="I184" s="2"/>
      <c r="J184" s="2"/>
      <c r="K184" s="2"/>
    </row>
    <row r="185" spans="1:11" ht="15.5" customHeight="1" x14ac:dyDescent="0.35">
      <c r="A185" s="2" t="s">
        <v>66</v>
      </c>
      <c r="B185" s="2" t="s">
        <v>79</v>
      </c>
      <c r="C185" s="2" t="s">
        <v>36</v>
      </c>
      <c r="D185" s="2" t="s">
        <v>4</v>
      </c>
      <c r="E185" s="3">
        <v>564</v>
      </c>
      <c r="F185" s="3">
        <v>2017</v>
      </c>
      <c r="G185" s="2" t="s">
        <v>57</v>
      </c>
    </row>
    <row r="186" spans="1:11" s="7" customFormat="1" ht="15.5" customHeight="1" x14ac:dyDescent="0.35">
      <c r="A186" s="7" t="s">
        <v>68</v>
      </c>
      <c r="B186" s="7" t="s">
        <v>138</v>
      </c>
      <c r="C186" s="7" t="s">
        <v>139</v>
      </c>
      <c r="D186" s="7" t="s">
        <v>4</v>
      </c>
      <c r="E186" s="10">
        <v>566</v>
      </c>
      <c r="F186" s="10">
        <v>2024</v>
      </c>
      <c r="G186" s="7" t="s">
        <v>192</v>
      </c>
    </row>
    <row r="187" spans="1:11" s="7" customFormat="1" ht="15.5" customHeight="1" x14ac:dyDescent="0.35">
      <c r="A187" s="7" t="s">
        <v>85</v>
      </c>
      <c r="B187" s="7" t="s">
        <v>5</v>
      </c>
      <c r="C187" s="7" t="s">
        <v>6</v>
      </c>
      <c r="D187" s="7" t="s">
        <v>0</v>
      </c>
      <c r="E187" s="10">
        <v>551</v>
      </c>
      <c r="F187" s="10">
        <v>2024</v>
      </c>
      <c r="G187" s="7" t="s">
        <v>192</v>
      </c>
    </row>
    <row r="189" spans="1:11" ht="15.5" customHeight="1" x14ac:dyDescent="0.35">
      <c r="A189" s="12" t="s">
        <v>7</v>
      </c>
    </row>
    <row r="190" spans="1:11" ht="15.5" customHeight="1" x14ac:dyDescent="0.35">
      <c r="A190" s="2" t="s">
        <v>64</v>
      </c>
      <c r="B190" s="2" t="s">
        <v>15</v>
      </c>
      <c r="C190" s="3">
        <v>1663</v>
      </c>
      <c r="D190" s="3">
        <v>2017</v>
      </c>
      <c r="E190" s="2" t="s">
        <v>57</v>
      </c>
      <c r="F190" s="5" t="s">
        <v>77</v>
      </c>
    </row>
    <row r="191" spans="1:11" ht="15.5" customHeight="1" x14ac:dyDescent="0.35">
      <c r="A191" s="2" t="s">
        <v>65</v>
      </c>
      <c r="B191" s="2" t="s">
        <v>11</v>
      </c>
      <c r="C191" s="3">
        <v>1644</v>
      </c>
      <c r="D191" s="3">
        <v>2016</v>
      </c>
      <c r="E191" s="2" t="s">
        <v>22</v>
      </c>
      <c r="F191" s="5" t="s">
        <v>51</v>
      </c>
    </row>
    <row r="192" spans="1:11" ht="15.5" customHeight="1" x14ac:dyDescent="0.35">
      <c r="A192" s="2" t="s">
        <v>66</v>
      </c>
      <c r="B192" s="2" t="s">
        <v>11</v>
      </c>
      <c r="C192" s="3">
        <v>1544</v>
      </c>
      <c r="D192" s="3">
        <v>2016</v>
      </c>
      <c r="E192" s="2" t="s">
        <v>22</v>
      </c>
      <c r="F192" s="5" t="s">
        <v>52</v>
      </c>
    </row>
    <row r="193" spans="1:7" ht="15.5" customHeight="1" x14ac:dyDescent="0.35">
      <c r="A193" s="2" t="s">
        <v>68</v>
      </c>
      <c r="B193" s="2" t="s">
        <v>11</v>
      </c>
      <c r="C193" s="3">
        <v>1538</v>
      </c>
      <c r="D193" s="3">
        <v>2016</v>
      </c>
      <c r="E193" s="2" t="s">
        <v>22</v>
      </c>
      <c r="F193" s="5" t="s">
        <v>53</v>
      </c>
    </row>
    <row r="194" spans="1:7" s="7" customFormat="1" ht="15.5" customHeight="1" x14ac:dyDescent="0.35">
      <c r="A194" s="7" t="s">
        <v>85</v>
      </c>
      <c r="B194" s="7" t="s">
        <v>11</v>
      </c>
      <c r="C194" s="10">
        <v>1470</v>
      </c>
      <c r="D194" s="10">
        <v>2024</v>
      </c>
      <c r="E194" s="7" t="s">
        <v>192</v>
      </c>
      <c r="F194" s="11" t="s">
        <v>219</v>
      </c>
    </row>
    <row r="196" spans="1:7" ht="15.5" customHeight="1" x14ac:dyDescent="0.35">
      <c r="A196" s="12" t="s">
        <v>128</v>
      </c>
    </row>
    <row r="197" spans="1:7" ht="15.5" customHeight="1" x14ac:dyDescent="0.35">
      <c r="A197" s="2" t="s">
        <v>108</v>
      </c>
      <c r="B197" s="2" t="s">
        <v>129</v>
      </c>
      <c r="C197" s="2" t="s">
        <v>130</v>
      </c>
      <c r="D197" s="2" t="s">
        <v>19</v>
      </c>
      <c r="E197" s="3">
        <v>526</v>
      </c>
      <c r="F197" s="5">
        <v>2023</v>
      </c>
      <c r="G197" s="2" t="s">
        <v>131</v>
      </c>
    </row>
    <row r="198" spans="1:7" ht="15.5" customHeight="1" x14ac:dyDescent="0.35">
      <c r="A198" s="2" t="s">
        <v>86</v>
      </c>
      <c r="B198" s="2" t="s">
        <v>134</v>
      </c>
      <c r="C198" s="2" t="s">
        <v>135</v>
      </c>
      <c r="D198" s="2" t="s">
        <v>1</v>
      </c>
      <c r="E198" s="3">
        <v>471</v>
      </c>
      <c r="F198" s="5">
        <v>2023</v>
      </c>
      <c r="G198" s="2" t="s">
        <v>131</v>
      </c>
    </row>
    <row r="199" spans="1:7" ht="15.5" customHeight="1" x14ac:dyDescent="0.35">
      <c r="A199" s="2" t="s">
        <v>64</v>
      </c>
      <c r="B199" s="2" t="s">
        <v>132</v>
      </c>
      <c r="C199" s="2" t="s">
        <v>133</v>
      </c>
      <c r="D199" s="2" t="s">
        <v>4</v>
      </c>
      <c r="E199" s="3">
        <v>528</v>
      </c>
      <c r="F199" s="5">
        <v>2023</v>
      </c>
      <c r="G199" s="2" t="s">
        <v>131</v>
      </c>
    </row>
    <row r="200" spans="1:7" ht="15.5" customHeight="1" x14ac:dyDescent="0.35">
      <c r="A200" s="2" t="s">
        <v>65</v>
      </c>
      <c r="B200" s="2" t="s">
        <v>136</v>
      </c>
      <c r="C200" s="2" t="s">
        <v>137</v>
      </c>
      <c r="D200" s="2" t="s">
        <v>1</v>
      </c>
      <c r="E200" s="3">
        <v>547</v>
      </c>
      <c r="F200" s="5">
        <v>2023</v>
      </c>
      <c r="G200" s="2" t="s">
        <v>131</v>
      </c>
    </row>
    <row r="201" spans="1:7" ht="15.5" customHeight="1" x14ac:dyDescent="0.35">
      <c r="A201" s="2" t="s">
        <v>66</v>
      </c>
      <c r="B201" s="2" t="s">
        <v>138</v>
      </c>
      <c r="C201" s="2" t="s">
        <v>139</v>
      </c>
      <c r="D201" s="2" t="s">
        <v>4</v>
      </c>
      <c r="E201" s="3">
        <v>538</v>
      </c>
      <c r="F201" s="5">
        <v>2023</v>
      </c>
      <c r="G201" s="2" t="s">
        <v>131</v>
      </c>
    </row>
    <row r="202" spans="1:7" ht="15.5" customHeight="1" x14ac:dyDescent="0.35">
      <c r="A202" s="2" t="s">
        <v>68</v>
      </c>
      <c r="B202" s="2" t="s">
        <v>140</v>
      </c>
      <c r="C202" s="2" t="s">
        <v>141</v>
      </c>
      <c r="D202" s="2" t="s">
        <v>4</v>
      </c>
      <c r="E202" s="3">
        <v>472</v>
      </c>
      <c r="F202" s="5">
        <v>2023</v>
      </c>
      <c r="G202" s="2" t="s">
        <v>131</v>
      </c>
    </row>
    <row r="203" spans="1:7" ht="15.5" customHeight="1" x14ac:dyDescent="0.35">
      <c r="A203" s="2" t="s">
        <v>67</v>
      </c>
      <c r="B203" s="2" t="s">
        <v>142</v>
      </c>
      <c r="C203" s="2" t="s">
        <v>143</v>
      </c>
      <c r="D203" s="2" t="s">
        <v>1</v>
      </c>
      <c r="E203" s="3">
        <v>524</v>
      </c>
      <c r="F203" s="5">
        <v>2023</v>
      </c>
      <c r="G203" s="2" t="s">
        <v>131</v>
      </c>
    </row>
    <row r="204" spans="1:7" ht="15.5" customHeight="1" x14ac:dyDescent="0.35">
      <c r="A204" s="2" t="s">
        <v>7</v>
      </c>
    </row>
    <row r="205" spans="1:7" ht="15.5" customHeight="1" x14ac:dyDescent="0.35">
      <c r="A205" s="2" t="s">
        <v>144</v>
      </c>
      <c r="B205" s="2" t="s">
        <v>8</v>
      </c>
      <c r="C205" s="3">
        <v>1529</v>
      </c>
      <c r="D205" s="3">
        <v>2023</v>
      </c>
      <c r="E205" s="2" t="s">
        <v>131</v>
      </c>
      <c r="F205" s="5" t="s">
        <v>145</v>
      </c>
    </row>
    <row r="206" spans="1:7" ht="15.5" customHeight="1" x14ac:dyDescent="0.35">
      <c r="A206" s="2" t="s">
        <v>146</v>
      </c>
      <c r="B206" s="2" t="s">
        <v>11</v>
      </c>
      <c r="C206" s="3">
        <v>1464</v>
      </c>
      <c r="D206" s="3">
        <v>2023</v>
      </c>
      <c r="E206" s="2" t="s">
        <v>131</v>
      </c>
      <c r="F206" s="5" t="s">
        <v>147</v>
      </c>
    </row>
    <row r="207" spans="1:7" ht="15.5" customHeight="1" x14ac:dyDescent="0.35">
      <c r="A207" s="2" t="s">
        <v>148</v>
      </c>
      <c r="B207" s="2" t="s">
        <v>8</v>
      </c>
      <c r="C207" s="3">
        <v>1372</v>
      </c>
      <c r="D207" s="3">
        <v>2023</v>
      </c>
      <c r="E207" s="2" t="s">
        <v>131</v>
      </c>
      <c r="F207" s="5" t="s">
        <v>190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jortse-1</dc:creator>
  <cp:lastModifiedBy>Erkki Häkkinen</cp:lastModifiedBy>
  <cp:lastPrinted>2023-07-28T14:44:22Z</cp:lastPrinted>
  <dcterms:created xsi:type="dcterms:W3CDTF">2015-01-29T10:14:06Z</dcterms:created>
  <dcterms:modified xsi:type="dcterms:W3CDTF">2024-07-18T19:22:25Z</dcterms:modified>
</cp:coreProperties>
</file>