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cuments\"/>
    </mc:Choice>
  </mc:AlternateContent>
  <bookViews>
    <workbookView xWindow="360" yWindow="90" windowWidth="21075" windowHeight="8520"/>
  </bookViews>
  <sheets>
    <sheet name="Ark1" sheetId="1" r:id="rId1"/>
    <sheet name="Ark2" sheetId="2" r:id="rId2"/>
    <sheet name="Ark3" sheetId="3" r:id="rId3"/>
  </sheets>
  <definedNames>
    <definedName name="_xlnm.Print_Area" localSheetId="0">'Ark1'!$A$1:$K$115</definedName>
  </definedNames>
  <calcPr calcId="162913"/>
</workbook>
</file>

<file path=xl/calcChain.xml><?xml version="1.0" encoding="utf-8"?>
<calcChain xmlns="http://schemas.openxmlformats.org/spreadsheetml/2006/main">
  <c r="K7" i="1" l="1"/>
  <c r="K33" i="1"/>
  <c r="K32" i="1"/>
  <c r="K28" i="1"/>
  <c r="K36" i="1"/>
  <c r="K34" i="1"/>
  <c r="K29" i="1"/>
  <c r="K31" i="1"/>
  <c r="K42" i="1"/>
  <c r="K43" i="1"/>
  <c r="K27" i="1"/>
  <c r="K12" i="1"/>
  <c r="K10" i="1"/>
  <c r="K14" i="1"/>
  <c r="K11" i="1"/>
  <c r="K19" i="1"/>
  <c r="K18" i="1"/>
  <c r="K35" i="1" l="1"/>
  <c r="K44" i="1" l="1"/>
  <c r="K15" i="1"/>
  <c r="K47" i="1"/>
  <c r="K30" i="1"/>
  <c r="K22" i="1"/>
  <c r="K24" i="1"/>
  <c r="K26" i="1"/>
  <c r="K13" i="1"/>
  <c r="K25" i="1"/>
  <c r="K23" i="1"/>
</calcChain>
</file>

<file path=xl/sharedStrings.xml><?xml version="1.0" encoding="utf-8"?>
<sst xmlns="http://schemas.openxmlformats.org/spreadsheetml/2006/main" count="94" uniqueCount="63">
  <si>
    <t>10m. Riffel</t>
  </si>
  <si>
    <t>Herrer</t>
  </si>
  <si>
    <t xml:space="preserve"> 1.</t>
  </si>
  <si>
    <t>Trehøje</t>
  </si>
  <si>
    <t>5.</t>
  </si>
  <si>
    <t>1.</t>
  </si>
  <si>
    <t>Herrerjunior</t>
  </si>
  <si>
    <t>2.</t>
  </si>
  <si>
    <t>Dame</t>
  </si>
  <si>
    <t>Rikke Mæng Ibsen</t>
  </si>
  <si>
    <t>Damejunior</t>
  </si>
  <si>
    <t>10m. Pistol</t>
  </si>
  <si>
    <t>3.</t>
  </si>
  <si>
    <t>DSB/ASF</t>
  </si>
  <si>
    <t>Maja Pedersen</t>
  </si>
  <si>
    <t>4.</t>
  </si>
  <si>
    <t>Thisted</t>
  </si>
  <si>
    <t>Viborg</t>
  </si>
  <si>
    <t>Anna Pedersen</t>
  </si>
  <si>
    <t>Annabelle Borved</t>
  </si>
  <si>
    <t>Johanne Petra Skaarup Ditlevsen</t>
  </si>
  <si>
    <t>BPI</t>
  </si>
  <si>
    <t>6.</t>
  </si>
  <si>
    <t>7.</t>
  </si>
  <si>
    <t>Herrejunior</t>
  </si>
  <si>
    <t>Lars Krog</t>
  </si>
  <si>
    <t>Liva Bang Rasmussen</t>
  </si>
  <si>
    <t>Særslev</t>
  </si>
  <si>
    <t>Helle Norup Bertelsen</t>
  </si>
  <si>
    <t>8.</t>
  </si>
  <si>
    <t>9.</t>
  </si>
  <si>
    <t>Keven Clausen</t>
  </si>
  <si>
    <t>Malik Oliver Lindharth</t>
  </si>
  <si>
    <t>Sylvester Svendsen</t>
  </si>
  <si>
    <t>Ballerup</t>
  </si>
  <si>
    <t>Christoffer Jensen</t>
  </si>
  <si>
    <t>Matias Kjertan Ligaard</t>
  </si>
  <si>
    <t>Storm franzen</t>
  </si>
  <si>
    <t>Keven Axel Sørensen</t>
  </si>
  <si>
    <t>Maiken Bergholt Madsen</t>
  </si>
  <si>
    <t>St. Restrup</t>
  </si>
  <si>
    <t>Sif Gorm Hansen</t>
  </si>
  <si>
    <t>Nyborg</t>
  </si>
  <si>
    <t>10.</t>
  </si>
  <si>
    <t>11.</t>
  </si>
  <si>
    <t>12.</t>
  </si>
  <si>
    <t>13.</t>
  </si>
  <si>
    <t>14.</t>
  </si>
  <si>
    <t>15.</t>
  </si>
  <si>
    <t>Freya Kofoed</t>
  </si>
  <si>
    <t>Ølstykke</t>
  </si>
  <si>
    <t xml:space="preserve">Mikkeline Vibe Christensen </t>
  </si>
  <si>
    <t>Maria Graversen</t>
  </si>
  <si>
    <t>Rikke Bertelsen</t>
  </si>
  <si>
    <t>Silje Bitsch Thørrenblad</t>
  </si>
  <si>
    <t>Liane Filtenborg Hessler</t>
  </si>
  <si>
    <t>Kaya Wulf Lindgaard</t>
  </si>
  <si>
    <t>Kathrine Janner</t>
  </si>
  <si>
    <t>Ida  Romvig Bukbjerg</t>
  </si>
  <si>
    <t>Stella Murphy</t>
  </si>
  <si>
    <t>Laura Bødtker</t>
  </si>
  <si>
    <t>Trehøje Vurderings stævne</t>
  </si>
  <si>
    <t>D. 19 Januar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</si>
</sst>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e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6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horizontal="right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/>
    <xf numFmtId="0" fontId="3" fillId="0" borderId="0" xfId="1" applyFont="1" applyAlignment="1">
      <alignment horizontal="right"/>
    </xf>
    <xf numFmtId="164" fontId="3" fillId="0" borderId="0" xfId="1" applyNumberFormat="1" applyFont="1"/>
    <xf numFmtId="164" fontId="2" fillId="0" borderId="0" xfId="1" applyNumberFormat="1" applyFont="1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2" fillId="0" borderId="0" xfId="1" applyFont="1" applyAlignment="1"/>
    <xf numFmtId="0" fontId="3" fillId="0" borderId="0" xfId="1" applyFont="1" applyAlignment="1">
      <alignment horizontal="right"/>
    </xf>
    <xf numFmtId="0" fontId="2" fillId="0" borderId="0" xfId="1" applyFont="1" applyAlignment="1">
      <alignment horizontal="right"/>
    </xf>
    <xf numFmtId="0" fontId="3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4" fillId="0" borderId="0" xfId="1" applyFont="1" applyAlignment="1"/>
    <xf numFmtId="0" fontId="5" fillId="0" borderId="0" xfId="1" applyFont="1" applyAlignment="1"/>
    <xf numFmtId="0" fontId="2" fillId="0" borderId="0" xfId="2" applyFont="1"/>
    <xf numFmtId="0" fontId="3" fillId="0" borderId="0" xfId="2" applyFont="1"/>
    <xf numFmtId="0" fontId="2" fillId="0" borderId="0" xfId="2" applyFont="1" applyAlignment="1">
      <alignment horizontal="center"/>
    </xf>
    <xf numFmtId="0" fontId="3" fillId="0" borderId="0" xfId="2" applyFont="1" applyAlignment="1">
      <alignment horizontal="right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7" fillId="0" borderId="0" xfId="0" applyFont="1" applyAlignment="1">
      <alignment horizontal="right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/>
    <xf numFmtId="0" fontId="0" fillId="0" borderId="0" xfId="0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10" fillId="0" borderId="0" xfId="0" applyFon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tabSelected="1" topLeftCell="A13" workbookViewId="0">
      <selection activeCell="N19" sqref="N19"/>
    </sheetView>
  </sheetViews>
  <sheetFormatPr defaultRowHeight="15"/>
  <cols>
    <col min="1" max="1" width="4.85546875" customWidth="1"/>
    <col min="2" max="2" width="2.28515625" hidden="1" customWidth="1"/>
    <col min="3" max="3" width="34.5703125" customWidth="1"/>
    <col min="4" max="4" width="17" customWidth="1"/>
    <col min="5" max="8" width="9.140625" customWidth="1"/>
  </cols>
  <sheetData>
    <row r="1" spans="1:13" ht="26.25">
      <c r="A1" s="41" t="s">
        <v>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27"/>
      <c r="M1" s="27"/>
    </row>
    <row r="2" spans="1:13" ht="20.25">
      <c r="A2" s="42" t="s">
        <v>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26"/>
      <c r="M2" s="26"/>
    </row>
    <row r="3" spans="1:13" ht="15.75">
      <c r="A3" s="7"/>
      <c r="B3" s="4"/>
      <c r="C3" s="3"/>
      <c r="D3" s="3"/>
      <c r="E3" s="3"/>
      <c r="F3" s="3"/>
      <c r="G3" s="3"/>
      <c r="H3" s="3"/>
      <c r="I3" s="3"/>
      <c r="J3" s="3"/>
      <c r="K3" s="2"/>
      <c r="L3" s="1"/>
      <c r="M3" s="1"/>
    </row>
    <row r="4" spans="1:13" ht="20.25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26"/>
      <c r="M4" s="26"/>
    </row>
    <row r="6" spans="1:13" ht="15.75">
      <c r="A6" s="43" t="s">
        <v>1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21"/>
      <c r="M6" s="21"/>
    </row>
    <row r="7" spans="1:13" ht="15.75">
      <c r="A7" s="7" t="s">
        <v>2</v>
      </c>
      <c r="B7" s="4"/>
      <c r="C7" s="17" t="s">
        <v>31</v>
      </c>
      <c r="D7" s="3" t="s">
        <v>21</v>
      </c>
      <c r="E7" s="5">
        <v>101.5</v>
      </c>
      <c r="F7" s="5">
        <v>101.6</v>
      </c>
      <c r="G7" s="5">
        <v>100.8</v>
      </c>
      <c r="H7" s="5">
        <v>100.2</v>
      </c>
      <c r="I7" s="5">
        <v>100.3</v>
      </c>
      <c r="J7" s="5">
        <v>101.6</v>
      </c>
      <c r="K7" s="6">
        <f>SUM(E7:J7)</f>
        <v>606</v>
      </c>
      <c r="L7" s="1"/>
      <c r="M7" s="1"/>
    </row>
    <row r="8" spans="1:13" ht="15.75">
      <c r="A8" s="8"/>
      <c r="B8" s="4"/>
      <c r="C8" s="3"/>
      <c r="D8" s="3"/>
      <c r="E8" s="5"/>
      <c r="F8" s="5"/>
      <c r="G8" s="5"/>
      <c r="H8" s="5"/>
      <c r="I8" s="5"/>
      <c r="J8" s="5"/>
      <c r="K8" s="6"/>
      <c r="L8" s="1"/>
      <c r="M8" s="1"/>
    </row>
    <row r="9" spans="1:13" s="32" customFormat="1" ht="15.75">
      <c r="A9" s="43" t="s">
        <v>6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3" ht="15.75">
      <c r="A10" s="22" t="s">
        <v>5</v>
      </c>
      <c r="B10" s="32"/>
      <c r="C10" s="32" t="s">
        <v>36</v>
      </c>
      <c r="D10" s="32" t="s">
        <v>3</v>
      </c>
      <c r="E10" s="32">
        <v>103.9</v>
      </c>
      <c r="F10" s="32">
        <v>102.5</v>
      </c>
      <c r="G10" s="32">
        <v>104.2</v>
      </c>
      <c r="H10" s="32">
        <v>104.2</v>
      </c>
      <c r="I10" s="32">
        <v>104.6</v>
      </c>
      <c r="J10" s="32">
        <v>104.3</v>
      </c>
      <c r="K10" s="33">
        <f>E10+F10+G10+H10+I10+J10</f>
        <v>623.69999999999993</v>
      </c>
      <c r="L10" s="1"/>
      <c r="M10" s="1"/>
    </row>
    <row r="11" spans="1:13" s="32" customFormat="1" ht="15.75">
      <c r="A11" s="35" t="s">
        <v>7</v>
      </c>
      <c r="C11" s="45" t="s">
        <v>38</v>
      </c>
      <c r="D11" s="45" t="s">
        <v>17</v>
      </c>
      <c r="E11" s="32">
        <v>103.2</v>
      </c>
      <c r="F11" s="32">
        <v>103.3</v>
      </c>
      <c r="G11" s="32">
        <v>103</v>
      </c>
      <c r="H11" s="32">
        <v>103.5</v>
      </c>
      <c r="I11" s="32">
        <v>102.2</v>
      </c>
      <c r="J11" s="32">
        <v>100.7</v>
      </c>
      <c r="K11" s="33">
        <f>E11+F11+G11+H11+I11+J11</f>
        <v>615.90000000000009</v>
      </c>
    </row>
    <row r="12" spans="1:13" ht="15.75">
      <c r="A12" s="22" t="s">
        <v>12</v>
      </c>
      <c r="B12" s="32"/>
      <c r="C12" s="32" t="s">
        <v>35</v>
      </c>
      <c r="D12" s="32" t="s">
        <v>16</v>
      </c>
      <c r="E12" s="32">
        <v>103.1</v>
      </c>
      <c r="F12" s="32">
        <v>99.8</v>
      </c>
      <c r="G12" s="32">
        <v>102.6</v>
      </c>
      <c r="H12" s="32">
        <v>103.8</v>
      </c>
      <c r="I12" s="32">
        <v>102.4</v>
      </c>
      <c r="J12" s="32">
        <v>104.1</v>
      </c>
      <c r="K12" s="33">
        <f>E12+F12+G12+H12+I12+J12</f>
        <v>615.80000000000007</v>
      </c>
      <c r="L12" s="1"/>
      <c r="M12" s="1"/>
    </row>
    <row r="13" spans="1:13" ht="15.75">
      <c r="A13" s="22" t="s">
        <v>15</v>
      </c>
      <c r="B13" s="32"/>
      <c r="C13" s="32" t="s">
        <v>33</v>
      </c>
      <c r="D13" s="32" t="s">
        <v>34</v>
      </c>
      <c r="E13" s="32">
        <v>102</v>
      </c>
      <c r="F13" s="32">
        <v>101.5</v>
      </c>
      <c r="G13" s="32">
        <v>102.1</v>
      </c>
      <c r="H13" s="32">
        <v>102.4</v>
      </c>
      <c r="I13" s="32">
        <v>102.5</v>
      </c>
      <c r="J13" s="32">
        <v>101.5</v>
      </c>
      <c r="K13" s="33">
        <f>E13+F13+G13+H13+I13+J13</f>
        <v>612</v>
      </c>
      <c r="L13" s="1"/>
      <c r="M13" s="1"/>
    </row>
    <row r="14" spans="1:13" ht="15.75">
      <c r="A14" s="22" t="s">
        <v>4</v>
      </c>
      <c r="B14" s="32"/>
      <c r="C14" s="32" t="s">
        <v>37</v>
      </c>
      <c r="D14" s="32" t="s">
        <v>21</v>
      </c>
      <c r="E14" s="32">
        <v>100.2</v>
      </c>
      <c r="F14" s="32">
        <v>101.6</v>
      </c>
      <c r="G14" s="32">
        <v>101.6</v>
      </c>
      <c r="H14" s="32">
        <v>100.9</v>
      </c>
      <c r="I14" s="32">
        <v>102.5</v>
      </c>
      <c r="J14" s="32">
        <v>102.5</v>
      </c>
      <c r="K14" s="33">
        <f>E14+F14+G14+H14+I14+J14</f>
        <v>609.29999999999995</v>
      </c>
    </row>
    <row r="15" spans="1:13" s="32" customFormat="1" ht="15.75">
      <c r="A15" s="22" t="s">
        <v>22</v>
      </c>
      <c r="B15" s="19"/>
      <c r="C15" s="20" t="s">
        <v>32</v>
      </c>
      <c r="D15" s="20" t="s">
        <v>13</v>
      </c>
      <c r="E15" s="22">
        <v>101.2</v>
      </c>
      <c r="F15" s="22">
        <v>101.1</v>
      </c>
      <c r="G15" s="22">
        <v>99.9</v>
      </c>
      <c r="H15" s="22">
        <v>100.7</v>
      </c>
      <c r="I15" s="22">
        <v>101.3</v>
      </c>
      <c r="J15" s="22">
        <v>99.2</v>
      </c>
      <c r="K15" s="23">
        <f>E15+F15+G15+H15+I15+J15</f>
        <v>603.40000000000009</v>
      </c>
    </row>
    <row r="17" spans="1:13" ht="15.75">
      <c r="A17" s="43" t="s">
        <v>8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21"/>
      <c r="M17" s="21"/>
    </row>
    <row r="18" spans="1:13" s="40" customFormat="1" ht="15.75">
      <c r="A18" s="13" t="s">
        <v>5</v>
      </c>
      <c r="B18" s="10"/>
      <c r="C18" s="9" t="s">
        <v>9</v>
      </c>
      <c r="D18" s="9" t="s">
        <v>3</v>
      </c>
      <c r="E18" s="11">
        <v>105.4</v>
      </c>
      <c r="F18" s="11">
        <v>105.4</v>
      </c>
      <c r="G18" s="11">
        <v>106</v>
      </c>
      <c r="H18" s="11">
        <v>103.3</v>
      </c>
      <c r="I18" s="11">
        <v>104.1</v>
      </c>
      <c r="J18" s="11">
        <v>104.8</v>
      </c>
      <c r="K18" s="12">
        <f>E18+F18+G18+H18+I18+J18</f>
        <v>629</v>
      </c>
      <c r="L18" s="39"/>
      <c r="M18" s="39"/>
    </row>
    <row r="19" spans="1:13" s="32" customFormat="1" ht="15.75">
      <c r="A19" s="35" t="s">
        <v>7</v>
      </c>
      <c r="C19" s="32" t="s">
        <v>28</v>
      </c>
      <c r="D19" s="32" t="s">
        <v>17</v>
      </c>
      <c r="E19" s="32">
        <v>102</v>
      </c>
      <c r="F19" s="32">
        <v>101.4</v>
      </c>
      <c r="G19" s="32">
        <v>103</v>
      </c>
      <c r="H19" s="32">
        <v>103.4</v>
      </c>
      <c r="I19" s="32">
        <v>103.1</v>
      </c>
      <c r="J19" s="32">
        <v>103.2</v>
      </c>
      <c r="K19" s="15">
        <f>E19+F19+G19+H19+I19+J19</f>
        <v>616.1</v>
      </c>
    </row>
    <row r="21" spans="1:13" ht="15.75" customHeight="1">
      <c r="A21" s="43" t="s">
        <v>10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</row>
    <row r="22" spans="1:13" ht="16.5" customHeight="1">
      <c r="A22" s="22" t="s">
        <v>5</v>
      </c>
      <c r="B22" s="19"/>
      <c r="C22" s="32" t="s">
        <v>52</v>
      </c>
      <c r="D22" s="32" t="s">
        <v>34</v>
      </c>
      <c r="E22" s="32">
        <v>105</v>
      </c>
      <c r="F22" s="32">
        <v>103.3</v>
      </c>
      <c r="G22" s="32">
        <v>103.4</v>
      </c>
      <c r="H22" s="32">
        <v>105.5</v>
      </c>
      <c r="I22" s="32">
        <v>102.1</v>
      </c>
      <c r="J22" s="32">
        <v>103.4</v>
      </c>
      <c r="K22" s="33">
        <f>E22+F22+G22+H22+I22+J22</f>
        <v>622.70000000000005</v>
      </c>
      <c r="L22" s="21"/>
      <c r="M22" s="21"/>
    </row>
    <row r="23" spans="1:13" ht="15.75">
      <c r="A23" s="35" t="s">
        <v>7</v>
      </c>
      <c r="B23" s="32"/>
      <c r="C23" s="32" t="s">
        <v>51</v>
      </c>
      <c r="D23" s="32" t="s">
        <v>21</v>
      </c>
      <c r="E23" s="32">
        <v>104.8</v>
      </c>
      <c r="F23" s="32">
        <v>102.9</v>
      </c>
      <c r="G23" s="32">
        <v>104.3</v>
      </c>
      <c r="H23" s="32">
        <v>102.1</v>
      </c>
      <c r="I23" s="32">
        <v>105.2</v>
      </c>
      <c r="J23" s="32">
        <v>103.1</v>
      </c>
      <c r="K23" s="33">
        <f>E23+F23+G23+H23+I23+J23</f>
        <v>622.40000000000009</v>
      </c>
    </row>
    <row r="24" spans="1:13" s="32" customFormat="1" ht="15.75">
      <c r="A24" s="35" t="s">
        <v>12</v>
      </c>
      <c r="C24" s="32" t="s">
        <v>53</v>
      </c>
      <c r="D24" s="32" t="s">
        <v>17</v>
      </c>
      <c r="E24" s="32">
        <v>102.6</v>
      </c>
      <c r="F24" s="32">
        <v>103.8</v>
      </c>
      <c r="G24" s="32">
        <v>103.9</v>
      </c>
      <c r="H24" s="32">
        <v>103.8</v>
      </c>
      <c r="I24" s="32">
        <v>103.6</v>
      </c>
      <c r="J24" s="32">
        <v>103.4</v>
      </c>
      <c r="K24" s="33">
        <f>E24+F24+G24+H24+I24+J24</f>
        <v>621.09999999999991</v>
      </c>
    </row>
    <row r="25" spans="1:13" ht="15.75">
      <c r="A25" s="35" t="s">
        <v>15</v>
      </c>
      <c r="B25" s="32"/>
      <c r="C25" s="32" t="s">
        <v>18</v>
      </c>
      <c r="D25" s="32" t="s">
        <v>17</v>
      </c>
      <c r="E25" s="32">
        <v>101.6</v>
      </c>
      <c r="F25" s="32">
        <v>103.9</v>
      </c>
      <c r="G25" s="32">
        <v>105.2</v>
      </c>
      <c r="H25" s="32">
        <v>104</v>
      </c>
      <c r="I25" s="32">
        <v>103.5</v>
      </c>
      <c r="J25" s="32">
        <v>102.5</v>
      </c>
      <c r="K25" s="33">
        <f>E25+F25+G25+H25+I25+J25</f>
        <v>620.70000000000005</v>
      </c>
    </row>
    <row r="26" spans="1:13" ht="15.75">
      <c r="A26" s="35" t="s">
        <v>4</v>
      </c>
      <c r="B26" s="32"/>
      <c r="C26" s="32" t="s">
        <v>55</v>
      </c>
      <c r="D26" s="32" t="s">
        <v>21</v>
      </c>
      <c r="E26" s="32">
        <v>104.7</v>
      </c>
      <c r="F26" s="32">
        <v>101.7</v>
      </c>
      <c r="G26" s="32">
        <v>102.6</v>
      </c>
      <c r="H26" s="32">
        <v>102.7</v>
      </c>
      <c r="I26" s="32">
        <v>103.1</v>
      </c>
      <c r="J26" s="32">
        <v>104.2</v>
      </c>
      <c r="K26" s="33">
        <f>E26+F26+G26+H26+I26+J26</f>
        <v>619</v>
      </c>
      <c r="L26" s="18"/>
      <c r="M26" s="18"/>
    </row>
    <row r="27" spans="1:13" ht="15.75">
      <c r="A27" s="35" t="s">
        <v>22</v>
      </c>
      <c r="B27" s="32"/>
      <c r="C27" s="17" t="s">
        <v>14</v>
      </c>
      <c r="D27" s="17" t="s">
        <v>21</v>
      </c>
      <c r="E27" s="14">
        <v>103.4</v>
      </c>
      <c r="F27" s="14">
        <v>102.6</v>
      </c>
      <c r="G27" s="14">
        <v>101.6</v>
      </c>
      <c r="H27" s="14">
        <v>102.1</v>
      </c>
      <c r="I27" s="14">
        <v>102.4</v>
      </c>
      <c r="J27" s="14">
        <v>104</v>
      </c>
      <c r="K27" s="33">
        <f>E27+F27+G27+H27+I27+J27</f>
        <v>616.1</v>
      </c>
    </row>
    <row r="28" spans="1:13" s="32" customFormat="1" ht="15.75">
      <c r="A28" s="35" t="s">
        <v>23</v>
      </c>
      <c r="C28" s="32" t="s">
        <v>19</v>
      </c>
      <c r="D28" s="32" t="s">
        <v>17</v>
      </c>
      <c r="E28" s="32">
        <v>101.6</v>
      </c>
      <c r="F28" s="32">
        <v>102.5</v>
      </c>
      <c r="G28" s="32">
        <v>103.5</v>
      </c>
      <c r="H28" s="32">
        <v>103.2</v>
      </c>
      <c r="I28" s="32">
        <v>102</v>
      </c>
      <c r="J28" s="32">
        <v>103.3</v>
      </c>
      <c r="K28" s="33">
        <f>E28+F28+G28+H28+I28+J28</f>
        <v>616.09999999999991</v>
      </c>
    </row>
    <row r="29" spans="1:13" s="32" customFormat="1" ht="15.75">
      <c r="A29" s="35" t="s">
        <v>29</v>
      </c>
      <c r="C29" s="32" t="s">
        <v>20</v>
      </c>
      <c r="D29" s="32" t="s">
        <v>27</v>
      </c>
      <c r="E29" s="32">
        <v>104.4</v>
      </c>
      <c r="F29" s="32">
        <v>102.7</v>
      </c>
      <c r="G29" s="32">
        <v>99</v>
      </c>
      <c r="H29" s="32">
        <v>101.2</v>
      </c>
      <c r="I29" s="32">
        <v>103.2</v>
      </c>
      <c r="J29" s="32">
        <v>102.3</v>
      </c>
      <c r="K29" s="33">
        <f>E29+F29+G29+H29+I29+J29</f>
        <v>612.79999999999995</v>
      </c>
    </row>
    <row r="30" spans="1:13" s="32" customFormat="1" ht="15.75">
      <c r="A30" s="22" t="s">
        <v>30</v>
      </c>
      <c r="C30" s="32" t="s">
        <v>49</v>
      </c>
      <c r="D30" s="32" t="s">
        <v>50</v>
      </c>
      <c r="E30" s="32">
        <v>101</v>
      </c>
      <c r="F30" s="32">
        <v>101.3</v>
      </c>
      <c r="G30" s="32">
        <v>102.1</v>
      </c>
      <c r="H30" s="32">
        <v>101.5</v>
      </c>
      <c r="I30" s="32">
        <v>103.1</v>
      </c>
      <c r="J30" s="32">
        <v>101.9</v>
      </c>
      <c r="K30" s="33">
        <f>E30+F30+G30+H30+I30+J30</f>
        <v>610.9</v>
      </c>
    </row>
    <row r="31" spans="1:13" s="32" customFormat="1" ht="15.75">
      <c r="A31" s="35" t="s">
        <v>43</v>
      </c>
      <c r="C31" s="32" t="s">
        <v>60</v>
      </c>
      <c r="D31" s="32" t="s">
        <v>3</v>
      </c>
      <c r="E31" s="32">
        <v>99.8</v>
      </c>
      <c r="F31" s="32">
        <v>103.4</v>
      </c>
      <c r="G31" s="32">
        <v>101.7</v>
      </c>
      <c r="H31" s="32">
        <v>102.9</v>
      </c>
      <c r="I31" s="32">
        <v>101.5</v>
      </c>
      <c r="J31" s="32">
        <v>101.3</v>
      </c>
      <c r="K31" s="33">
        <f>E31+F31+G31+H31+I31+J31</f>
        <v>610.59999999999991</v>
      </c>
    </row>
    <row r="32" spans="1:13" s="32" customFormat="1" ht="15.75">
      <c r="A32" s="35" t="s">
        <v>44</v>
      </c>
      <c r="C32" s="32" t="s">
        <v>57</v>
      </c>
      <c r="D32" s="32" t="s">
        <v>17</v>
      </c>
      <c r="E32" s="32">
        <v>103.3</v>
      </c>
      <c r="F32" s="32">
        <v>101.7</v>
      </c>
      <c r="G32" s="32">
        <v>98.5</v>
      </c>
      <c r="H32" s="32">
        <v>98.9</v>
      </c>
      <c r="I32" s="32">
        <v>101.5</v>
      </c>
      <c r="J32" s="32">
        <v>102.1</v>
      </c>
      <c r="K32" s="33">
        <f>E32+F32+G32+H32+I32+J32</f>
        <v>606</v>
      </c>
    </row>
    <row r="33" spans="1:13" s="32" customFormat="1" ht="15.75">
      <c r="A33" s="35" t="s">
        <v>45</v>
      </c>
      <c r="C33" s="32" t="s">
        <v>56</v>
      </c>
      <c r="D33" s="32" t="s">
        <v>17</v>
      </c>
      <c r="E33" s="32">
        <v>99.2</v>
      </c>
      <c r="F33" s="32">
        <v>101.3</v>
      </c>
      <c r="G33" s="32">
        <v>100.8</v>
      </c>
      <c r="H33" s="32">
        <v>99</v>
      </c>
      <c r="I33" s="32">
        <v>101.7</v>
      </c>
      <c r="J33" s="32">
        <v>98.5</v>
      </c>
      <c r="K33" s="33">
        <f>E33+F33+G33+H33+I33+J33</f>
        <v>600.5</v>
      </c>
    </row>
    <row r="34" spans="1:13" s="32" customFormat="1" ht="15.75" customHeight="1">
      <c r="A34" s="35" t="s">
        <v>46</v>
      </c>
      <c r="C34" s="32" t="s">
        <v>59</v>
      </c>
      <c r="D34" s="32" t="s">
        <v>3</v>
      </c>
      <c r="E34" s="32">
        <v>96.4</v>
      </c>
      <c r="F34" s="32">
        <v>101.7</v>
      </c>
      <c r="G34" s="32">
        <v>95.8</v>
      </c>
      <c r="H34" s="32">
        <v>97.9</v>
      </c>
      <c r="I34" s="32">
        <v>101.3</v>
      </c>
      <c r="J34" s="32">
        <v>98.5</v>
      </c>
      <c r="K34" s="33">
        <f>E34+F34+G34+H34+I34+J34</f>
        <v>591.60000000000014</v>
      </c>
    </row>
    <row r="35" spans="1:13" ht="16.5" customHeight="1">
      <c r="A35" s="35" t="s">
        <v>47</v>
      </c>
      <c r="B35" s="32"/>
      <c r="C35" s="32" t="s">
        <v>54</v>
      </c>
      <c r="D35" s="32" t="s">
        <v>17</v>
      </c>
      <c r="E35" s="32">
        <v>95.4</v>
      </c>
      <c r="F35" s="32">
        <v>95.9</v>
      </c>
      <c r="G35" s="32">
        <v>99.9</v>
      </c>
      <c r="H35" s="32">
        <v>99.3</v>
      </c>
      <c r="I35" s="32">
        <v>99.9</v>
      </c>
      <c r="J35" s="32">
        <v>101</v>
      </c>
      <c r="K35" s="33">
        <f>E35+F35+G35+H35+I35+J35</f>
        <v>591.40000000000009</v>
      </c>
    </row>
    <row r="36" spans="1:13" s="32" customFormat="1" ht="15.75" customHeight="1">
      <c r="A36" s="35" t="s">
        <v>48</v>
      </c>
      <c r="C36" s="32" t="s">
        <v>58</v>
      </c>
      <c r="D36" s="32" t="s">
        <v>3</v>
      </c>
      <c r="E36" s="32">
        <v>86.1</v>
      </c>
      <c r="F36" s="32">
        <v>95</v>
      </c>
      <c r="G36" s="32">
        <v>91.3</v>
      </c>
      <c r="H36" s="32">
        <v>93.5</v>
      </c>
      <c r="I36" s="32">
        <v>94.3</v>
      </c>
      <c r="J36" s="32">
        <v>89</v>
      </c>
      <c r="K36" s="33">
        <f>E36+F36+G36+H36+I36+J36</f>
        <v>549.20000000000005</v>
      </c>
    </row>
    <row r="37" spans="1:13" s="32" customFormat="1" ht="16.5" customHeight="1"/>
    <row r="38" spans="1:13" s="32" customFormat="1" ht="15.75" customHeight="1"/>
    <row r="39" spans="1:13" s="32" customFormat="1" ht="16.5" customHeight="1">
      <c r="A39" s="44" t="s">
        <v>11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</row>
    <row r="40" spans="1:13" s="32" customFormat="1" ht="15.75">
      <c r="A40" s="31"/>
      <c r="B40" s="30"/>
      <c r="C40" s="29"/>
      <c r="D40" s="29"/>
      <c r="E40" s="29"/>
      <c r="F40" s="29"/>
      <c r="G40" s="29"/>
      <c r="H40" s="29"/>
      <c r="I40" s="29"/>
      <c r="J40" s="29"/>
      <c r="K40" s="28"/>
    </row>
    <row r="41" spans="1:13" s="32" customFormat="1" ht="15.75">
      <c r="A41" s="43" t="s">
        <v>10</v>
      </c>
      <c r="B41" s="43"/>
      <c r="C41" s="43"/>
      <c r="D41" s="43"/>
      <c r="E41" s="43"/>
      <c r="F41" s="43"/>
      <c r="G41" s="43"/>
      <c r="H41" s="43"/>
      <c r="I41" s="43"/>
      <c r="J41" s="43"/>
      <c r="K41" s="43"/>
    </row>
    <row r="42" spans="1:13" ht="15.75">
      <c r="A42" s="35" t="s">
        <v>5</v>
      </c>
      <c r="B42" s="32"/>
      <c r="C42" s="32" t="s">
        <v>41</v>
      </c>
      <c r="D42" s="32" t="s">
        <v>42</v>
      </c>
      <c r="E42" s="32">
        <v>89</v>
      </c>
      <c r="F42" s="32">
        <v>91</v>
      </c>
      <c r="G42" s="32">
        <v>94</v>
      </c>
      <c r="H42" s="32">
        <v>93</v>
      </c>
      <c r="I42" s="32">
        <v>91</v>
      </c>
      <c r="J42" s="32">
        <v>93</v>
      </c>
      <c r="K42" s="33">
        <f>E42+F42+G42+H42+I42+J42</f>
        <v>551</v>
      </c>
    </row>
    <row r="43" spans="1:13" s="32" customFormat="1" ht="15.75">
      <c r="A43" s="35" t="s">
        <v>7</v>
      </c>
      <c r="C43" s="32" t="s">
        <v>26</v>
      </c>
      <c r="D43" s="32" t="s">
        <v>17</v>
      </c>
      <c r="E43" s="32">
        <v>89</v>
      </c>
      <c r="F43" s="32">
        <v>86</v>
      </c>
      <c r="G43" s="32">
        <v>88</v>
      </c>
      <c r="H43" s="32">
        <v>87</v>
      </c>
      <c r="I43" s="32">
        <v>83</v>
      </c>
      <c r="J43" s="32">
        <v>89</v>
      </c>
      <c r="K43" s="33">
        <f>E43+F43+G43+H43+I43+J43</f>
        <v>522</v>
      </c>
    </row>
    <row r="44" spans="1:13" s="32" customFormat="1" ht="15.75">
      <c r="A44" s="35" t="s">
        <v>12</v>
      </c>
      <c r="C44" s="32" t="s">
        <v>39</v>
      </c>
      <c r="D44" s="32" t="s">
        <v>40</v>
      </c>
      <c r="E44" s="32">
        <v>92</v>
      </c>
      <c r="F44" s="32">
        <v>87</v>
      </c>
      <c r="G44" s="32">
        <v>82</v>
      </c>
      <c r="H44" s="32">
        <v>83</v>
      </c>
      <c r="I44" s="32">
        <v>86</v>
      </c>
      <c r="J44" s="32">
        <v>86</v>
      </c>
      <c r="K44" s="33">
        <f>E44+F44+G44+H44+I44+J44</f>
        <v>516</v>
      </c>
    </row>
    <row r="45" spans="1:13" s="40" customFormat="1" ht="15.7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9"/>
      <c r="M45" s="39"/>
    </row>
    <row r="46" spans="1:13" s="32" customFormat="1" ht="15.75">
      <c r="A46" s="43" t="s">
        <v>24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</row>
    <row r="47" spans="1:13" s="32" customFormat="1" ht="15.75">
      <c r="A47" s="35" t="s">
        <v>5</v>
      </c>
      <c r="C47" s="32" t="s">
        <v>25</v>
      </c>
      <c r="D47" s="32" t="s">
        <v>17</v>
      </c>
      <c r="E47" s="32">
        <v>84</v>
      </c>
      <c r="F47" s="32">
        <v>86</v>
      </c>
      <c r="G47" s="32">
        <v>86</v>
      </c>
      <c r="H47" s="32">
        <v>88</v>
      </c>
      <c r="I47" s="32">
        <v>90</v>
      </c>
      <c r="J47" s="32">
        <v>88</v>
      </c>
      <c r="K47" s="33">
        <f>E47+F47+G47+H47+I47+J47</f>
        <v>522</v>
      </c>
    </row>
    <row r="48" spans="1:13" ht="15.75">
      <c r="A48" s="35"/>
      <c r="B48" s="32"/>
      <c r="C48" s="32"/>
      <c r="D48" s="32"/>
      <c r="E48" s="32"/>
      <c r="F48" s="32"/>
      <c r="G48" s="32"/>
      <c r="H48" s="32"/>
      <c r="I48" s="32"/>
      <c r="J48" s="32"/>
      <c r="K48" s="33"/>
    </row>
    <row r="49" spans="1:11" s="32" customFormat="1" ht="15.75">
      <c r="A49" s="35"/>
      <c r="K49" s="33"/>
    </row>
    <row r="50" spans="1:11" s="32" customFormat="1">
      <c r="A50" s="35"/>
    </row>
    <row r="51" spans="1:11" s="32" customFormat="1" ht="15.75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</row>
    <row r="52" spans="1:11" s="32" customFormat="1" ht="15.75">
      <c r="A52" s="35"/>
      <c r="K52" s="33"/>
    </row>
    <row r="53" spans="1:11" s="32" customFormat="1" ht="15.75">
      <c r="A53"/>
      <c r="B53"/>
      <c r="C53"/>
      <c r="D53"/>
      <c r="E53"/>
      <c r="F53"/>
      <c r="G53"/>
      <c r="H53"/>
      <c r="I53"/>
      <c r="J53"/>
      <c r="K53"/>
    </row>
    <row r="54" spans="1:11" s="32" customFormat="1" ht="15.75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</row>
    <row r="55" spans="1:11" s="32" customFormat="1" ht="15.75">
      <c r="A55" s="35"/>
      <c r="K55" s="33"/>
    </row>
    <row r="56" spans="1:11" s="32" customFormat="1" ht="15.75">
      <c r="A56" s="22"/>
      <c r="B56" s="19"/>
      <c r="C56" s="20"/>
      <c r="D56" s="20"/>
      <c r="E56" s="22"/>
      <c r="F56" s="22"/>
      <c r="G56" s="22"/>
      <c r="H56" s="22"/>
      <c r="I56" s="19"/>
      <c r="J56" s="19"/>
      <c r="K56" s="23"/>
    </row>
    <row r="57" spans="1:11" s="32" customFormat="1" ht="15.75">
      <c r="A57" s="35"/>
      <c r="K57" s="33"/>
    </row>
    <row r="58" spans="1:11" s="32" customFormat="1" ht="15.75">
      <c r="A58" s="35"/>
      <c r="K58" s="33"/>
    </row>
    <row r="59" spans="1:11" s="32" customFormat="1" ht="15.7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</row>
    <row r="60" spans="1:11" s="32" customFormat="1" ht="15.75">
      <c r="A60" s="35"/>
      <c r="K60" s="33"/>
    </row>
    <row r="61" spans="1:11" s="32" customFormat="1" ht="15.75">
      <c r="A61" s="35"/>
      <c r="K61" s="33"/>
    </row>
    <row r="62" spans="1:11" s="34" customFormat="1" ht="15.7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3"/>
    </row>
    <row r="63" spans="1:11" s="32" customFormat="1" ht="15.75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</row>
    <row r="64" spans="1:11" s="32" customFormat="1" ht="15.75">
      <c r="A64" s="35"/>
      <c r="K64" s="33"/>
    </row>
    <row r="65" spans="1:13" s="32" customFormat="1" ht="15.75">
      <c r="A65" s="35"/>
      <c r="K65" s="33"/>
    </row>
    <row r="66" spans="1:13" s="32" customFormat="1" ht="15.75">
      <c r="A66" s="35"/>
      <c r="K66" s="33"/>
    </row>
    <row r="67" spans="1:13" s="34" customFormat="1" ht="15.75">
      <c r="A67" s="35"/>
      <c r="B67" s="32"/>
      <c r="C67" s="32"/>
      <c r="D67" s="32"/>
      <c r="E67" s="32"/>
      <c r="F67" s="32"/>
      <c r="G67" s="32"/>
      <c r="H67" s="32"/>
      <c r="I67" s="32"/>
      <c r="J67" s="32"/>
      <c r="K67" s="33"/>
    </row>
    <row r="68" spans="1:13" s="32" customFormat="1" ht="15.75">
      <c r="A68" s="35"/>
      <c r="K68" s="33"/>
    </row>
    <row r="69" spans="1:13" s="32" customFormat="1" ht="15.75">
      <c r="A69" s="35"/>
      <c r="K69" s="33"/>
    </row>
    <row r="70" spans="1:13" s="32" customFormat="1" ht="15.75">
      <c r="A70" s="35"/>
      <c r="K70" s="33"/>
    </row>
    <row r="71" spans="1:13" s="40" customFormat="1" ht="15.75">
      <c r="A71" s="35"/>
      <c r="B71" s="32"/>
      <c r="C71" s="32"/>
      <c r="D71" s="32"/>
      <c r="E71" s="32"/>
      <c r="F71" s="32"/>
      <c r="G71" s="32"/>
      <c r="H71" s="32"/>
      <c r="I71" s="32"/>
      <c r="J71" s="32"/>
      <c r="K71" s="33"/>
      <c r="L71" s="39"/>
      <c r="M71" s="39"/>
    </row>
    <row r="72" spans="1:13" s="32" customFormat="1" ht="15.75">
      <c r="K72" s="33"/>
    </row>
    <row r="73" spans="1:13" s="32" customFormat="1" ht="20.25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</row>
    <row r="74" spans="1:13" s="40" customFormat="1" ht="15.75">
      <c r="A74" s="36"/>
      <c r="B74" s="36"/>
      <c r="C74" s="36"/>
      <c r="D74" s="36"/>
      <c r="E74" s="36"/>
      <c r="F74" s="36"/>
      <c r="G74" s="36"/>
      <c r="H74" s="36"/>
      <c r="I74" s="36"/>
      <c r="J74" s="36"/>
      <c r="K74" s="36"/>
      <c r="L74" s="39"/>
      <c r="M74" s="39"/>
    </row>
    <row r="75" spans="1:13" s="40" customFormat="1" ht="15.75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39"/>
      <c r="M75" s="39"/>
    </row>
    <row r="76" spans="1:13" s="40" customFormat="1" ht="15.75">
      <c r="A76" s="24"/>
      <c r="B76" s="36"/>
      <c r="C76" s="38"/>
      <c r="D76" s="38"/>
      <c r="E76" s="24"/>
      <c r="F76" s="24"/>
      <c r="G76" s="24"/>
      <c r="H76" s="24"/>
      <c r="I76" s="24"/>
      <c r="J76" s="24"/>
      <c r="K76" s="25"/>
      <c r="L76" s="39"/>
      <c r="M76" s="39"/>
    </row>
    <row r="77" spans="1:13" s="34" customFormat="1">
      <c r="A77" s="36"/>
      <c r="B77" s="36"/>
      <c r="C77" s="36"/>
      <c r="D77" s="36"/>
      <c r="E77" s="36"/>
      <c r="F77" s="36"/>
      <c r="G77" s="36"/>
      <c r="H77" s="36"/>
      <c r="I77" s="36"/>
      <c r="J77" s="36"/>
      <c r="K77" s="36"/>
    </row>
    <row r="78" spans="1:13" ht="15.75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</row>
    <row r="79" spans="1:13" ht="15.75">
      <c r="A79" s="24"/>
      <c r="B79" s="36"/>
      <c r="C79" s="38"/>
      <c r="D79" s="38"/>
      <c r="E79" s="24"/>
      <c r="F79" s="24"/>
      <c r="G79" s="24"/>
      <c r="H79" s="24"/>
      <c r="I79" s="24"/>
      <c r="J79" s="24"/>
      <c r="K79" s="25"/>
    </row>
    <row r="80" spans="1:13" ht="15.75">
      <c r="A80" s="24"/>
      <c r="B80" s="36"/>
      <c r="C80" s="38"/>
      <c r="D80" s="38"/>
      <c r="E80" s="36"/>
      <c r="F80" s="36"/>
      <c r="G80" s="36"/>
      <c r="H80" s="36"/>
      <c r="I80" s="36"/>
      <c r="J80" s="36"/>
      <c r="K80" s="37"/>
    </row>
    <row r="81" spans="1:11" ht="15.75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</row>
    <row r="82" spans="1:11" ht="15.75">
      <c r="A82" s="22"/>
      <c r="B82" s="19"/>
      <c r="C82" s="20"/>
      <c r="D82" s="20"/>
      <c r="E82" s="22"/>
      <c r="F82" s="22"/>
      <c r="G82" s="22"/>
      <c r="H82" s="22"/>
      <c r="I82" s="22"/>
      <c r="J82" s="22"/>
      <c r="K82" s="23"/>
    </row>
    <row r="83" spans="1:11" s="32" customFormat="1" ht="15.75">
      <c r="A83" s="24"/>
      <c r="B83" s="36"/>
      <c r="C83" s="38"/>
      <c r="D83" s="38"/>
      <c r="E83" s="36"/>
      <c r="F83" s="36"/>
      <c r="G83" s="36"/>
      <c r="H83" s="36"/>
      <c r="I83" s="36"/>
      <c r="J83" s="36"/>
      <c r="K83" s="37"/>
    </row>
    <row r="84" spans="1:11" ht="15.75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</row>
    <row r="85" spans="1:11" ht="15.75">
      <c r="A85" s="22"/>
      <c r="B85" s="19"/>
      <c r="C85" s="20"/>
      <c r="D85" s="20"/>
      <c r="E85" s="22"/>
      <c r="F85" s="22"/>
      <c r="G85" s="22"/>
      <c r="H85" s="22"/>
      <c r="I85" s="19"/>
      <c r="J85" s="19"/>
      <c r="K85" s="18"/>
    </row>
    <row r="86" spans="1:11" s="32" customFormat="1" ht="15.75">
      <c r="A86" s="22"/>
      <c r="B86" s="19"/>
      <c r="C86" s="20"/>
      <c r="D86" s="20"/>
      <c r="E86" s="22"/>
      <c r="F86" s="22"/>
      <c r="G86" s="22"/>
      <c r="H86" s="22"/>
      <c r="I86" s="19"/>
      <c r="J86" s="19"/>
      <c r="K86" s="18"/>
    </row>
    <row r="87" spans="1:11" ht="15.75">
      <c r="A87" s="22"/>
      <c r="B87" s="19"/>
      <c r="C87" s="20"/>
      <c r="D87" s="20"/>
      <c r="E87" s="22"/>
      <c r="F87" s="22"/>
      <c r="G87" s="22"/>
      <c r="H87" s="22"/>
      <c r="I87" s="19"/>
      <c r="J87" s="19"/>
      <c r="K87" s="18"/>
    </row>
    <row r="88" spans="1:11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</row>
    <row r="90" spans="1:11" ht="15.75">
      <c r="A90" s="22"/>
      <c r="B90" s="19"/>
      <c r="C90" s="17"/>
      <c r="D90" s="17"/>
      <c r="E90" s="24"/>
      <c r="F90" s="24"/>
      <c r="G90" s="24"/>
      <c r="H90" s="24"/>
      <c r="I90" s="24"/>
      <c r="J90" s="24"/>
      <c r="K90" s="16"/>
    </row>
    <row r="91" spans="1:11" ht="15.75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</row>
    <row r="92" spans="1:11" ht="15.75">
      <c r="A92" s="22"/>
      <c r="B92" s="18"/>
      <c r="C92" s="17"/>
      <c r="D92" s="17"/>
      <c r="E92" s="17"/>
      <c r="F92" s="17"/>
      <c r="G92" s="17"/>
      <c r="H92" s="17"/>
      <c r="I92" s="17"/>
      <c r="J92" s="17"/>
      <c r="K92" s="16"/>
    </row>
    <row r="93" spans="1:11" ht="15.75">
      <c r="A93" s="22"/>
      <c r="B93" s="19"/>
      <c r="C93" s="20"/>
      <c r="D93" s="20"/>
      <c r="E93" s="24"/>
      <c r="F93" s="24"/>
      <c r="G93" s="24"/>
      <c r="H93" s="24"/>
      <c r="I93" s="24"/>
      <c r="J93" s="24"/>
      <c r="K93" s="16"/>
    </row>
    <row r="94" spans="1:11" s="32" customFormat="1" ht="15.75">
      <c r="A94" s="35"/>
      <c r="K94" s="33"/>
    </row>
    <row r="95" spans="1:11" s="32" customFormat="1" ht="15.75">
      <c r="A95" s="22"/>
      <c r="B95" s="19"/>
      <c r="C95" s="17"/>
      <c r="D95" s="17"/>
      <c r="E95" s="17"/>
      <c r="F95" s="17"/>
      <c r="G95" s="17"/>
      <c r="H95" s="17"/>
      <c r="I95" s="17"/>
      <c r="J95" s="17"/>
      <c r="K95" s="16"/>
    </row>
    <row r="96" spans="1:11" ht="15.75">
      <c r="A96" s="22"/>
      <c r="B96" s="19"/>
      <c r="C96" s="17"/>
      <c r="D96" s="17"/>
      <c r="E96" s="17"/>
      <c r="F96" s="17"/>
      <c r="G96" s="17"/>
      <c r="H96" s="17"/>
      <c r="I96" s="17"/>
      <c r="J96" s="17"/>
      <c r="K96" s="16"/>
    </row>
    <row r="97" spans="1:11" s="32" customFormat="1" ht="15.75">
      <c r="A97" s="35"/>
      <c r="K97" s="33"/>
    </row>
    <row r="98" spans="1:11" s="32" customFormat="1" ht="15.75">
      <c r="A98"/>
      <c r="B98"/>
      <c r="C98"/>
      <c r="D98"/>
      <c r="E98"/>
      <c r="F98"/>
      <c r="G98"/>
      <c r="H98"/>
      <c r="I98"/>
      <c r="J98"/>
      <c r="K98"/>
    </row>
    <row r="100" spans="1:11" s="32" customFormat="1"/>
    <row r="101" spans="1:11" s="32" customFormat="1"/>
    <row r="112" spans="1:11" ht="15.7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</row>
    <row r="113" spans="1:11" ht="15.7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</row>
    <row r="114" spans="1:11" ht="15.75">
      <c r="A114" s="35"/>
      <c r="B114" s="32"/>
      <c r="C114" s="32"/>
      <c r="D114" s="32"/>
      <c r="E114" s="32"/>
      <c r="F114" s="32"/>
      <c r="G114" s="32"/>
      <c r="H114" s="32"/>
      <c r="I114" s="32"/>
      <c r="J114" s="32"/>
      <c r="K114" s="33"/>
    </row>
    <row r="115" spans="1:11" ht="15.7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</row>
  </sheetData>
  <sortState ref="C22:K36">
    <sortCondition descending="1" ref="K22:K36"/>
  </sortState>
  <mergeCells count="21">
    <mergeCell ref="A21:K21"/>
    <mergeCell ref="A41:K41"/>
    <mergeCell ref="A46:K46"/>
    <mergeCell ref="A113:K113"/>
    <mergeCell ref="A73:K73"/>
    <mergeCell ref="A78:K78"/>
    <mergeCell ref="A91:K91"/>
    <mergeCell ref="A39:K39"/>
    <mergeCell ref="A1:K1"/>
    <mergeCell ref="A2:K2"/>
    <mergeCell ref="A84:K84"/>
    <mergeCell ref="A81:K81"/>
    <mergeCell ref="A75:K75"/>
    <mergeCell ref="A17:K17"/>
    <mergeCell ref="A9:K9"/>
    <mergeCell ref="A6:K6"/>
    <mergeCell ref="A4:K4"/>
    <mergeCell ref="A51:K51"/>
    <mergeCell ref="A59:K59"/>
    <mergeCell ref="A63:K63"/>
    <mergeCell ref="A54:K5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Ark1</vt:lpstr>
      <vt:lpstr>Ark2</vt:lpstr>
      <vt:lpstr>Ark3</vt:lpstr>
      <vt:lpstr>'Ark1'!Udskriftsområde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Trehøje Skytteforening</dc:creator>
  <cp:lastModifiedBy>PC</cp:lastModifiedBy>
  <cp:lastPrinted>2022-11-06T15:05:27Z</cp:lastPrinted>
  <dcterms:created xsi:type="dcterms:W3CDTF">2022-11-05T06:44:08Z</dcterms:created>
  <dcterms:modified xsi:type="dcterms:W3CDTF">2025-01-19T14:32:15Z</dcterms:modified>
</cp:coreProperties>
</file>